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uditing Services\DistrictAuditing\Manuals\2021-22 Annual Audit Guide\Audit Guide 21-22 MASTER\"/>
    </mc:Choice>
  </mc:AlternateContent>
  <xr:revisionPtr revIDLastSave="0" documentId="13_ncr:1_{7A733E30-348C-4A95-913B-842E15A06657}" xr6:coauthVersionLast="47" xr6:coauthVersionMax="47" xr10:uidLastSave="{00000000-0000-0000-0000-000000000000}"/>
  <workbookProtection workbookAlgorithmName="SHA-512" workbookHashValue="KfA/2ickP7Xq68z32OgFIaf17ESQqg/S8sDbZUWFY3oetZCpRxiC0+O6jqTt3y5dfLTv7kykoVAV+nPQxU4eJQ==" workbookSaltValue="lCIIXX8JdJCT3EQvRq49Fg==" workbookSpinCount="100000" lockStructure="1"/>
  <bookViews>
    <workbookView xWindow="-108" yWindow="-108" windowWidth="23256" windowHeight="12576" tabRatio="789" activeTab="5" xr2:uid="{00000000-000D-0000-FFFF-FFFF00000000}"/>
  </bookViews>
  <sheets>
    <sheet name="GENERAL FUND" sheetId="4" r:id="rId1"/>
    <sheet name="SPECIAL REVENUE FUND" sheetId="5" r:id="rId2"/>
    <sheet name="EIA FUND" sheetId="7" r:id="rId3"/>
    <sheet name="DEBT SERVICE FUND" sheetId="9" r:id="rId4"/>
    <sheet name="CAPITAL PROJECTS FUND" sheetId="10" r:id="rId5"/>
    <sheet name="FOOD SERVICE FUND" sheetId="11" r:id="rId6"/>
    <sheet name="PUPIL ACTIVITY FUND" sheetId="12" r:id="rId7"/>
  </sheets>
  <definedNames>
    <definedName name="_Regression_Int" localSheetId="4" hidden="1">1</definedName>
    <definedName name="_Regression_Int" localSheetId="3" hidden="1">1</definedName>
    <definedName name="_Regression_Int" localSheetId="2" hidden="1">1</definedName>
    <definedName name="_Regression_Int" localSheetId="5" hidden="1">1</definedName>
    <definedName name="_Regression_Int" localSheetId="0" hidden="1">1</definedName>
    <definedName name="_Regression_Int" localSheetId="6" hidden="1">1</definedName>
    <definedName name="_Regression_Int" localSheetId="1" hidden="1">1</definedName>
    <definedName name="_xlnm.Print_Area" localSheetId="4">'CAPITAL PROJECTS FUND'!$A$1:$I$926</definedName>
    <definedName name="_xlnm.Print_Area" localSheetId="3">'DEBT SERVICE FUND'!$A$1:$I$213</definedName>
    <definedName name="_xlnm.Print_Area" localSheetId="2">'EIA FUND'!$A$1:$J$981</definedName>
    <definedName name="_xlnm.Print_Area" localSheetId="5">'FOOD SERVICE FUND'!$A$1:$G$197</definedName>
    <definedName name="_xlnm.Print_Area" localSheetId="0">'GENERAL FUND'!$A$1:$K$1056</definedName>
    <definedName name="_xlnm.Print_Area" localSheetId="6">'PUPIL ACTIVITY FUND'!$A$1:$G$214</definedName>
    <definedName name="_xlnm.Print_Area" localSheetId="1">'SPECIAL REVENUE FUND'!$A$1:$X$1109</definedName>
    <definedName name="Print_Area_MI" localSheetId="4">'CAPITAL PROJECTS FUND'!$A$10:$G$932</definedName>
    <definedName name="Print_Area_MI" localSheetId="3">'DEBT SERVICE FUND'!$A$10:$F$227</definedName>
    <definedName name="Print_Area_MI" localSheetId="2">'EIA FUND'!$A$9:$H$1021</definedName>
    <definedName name="Print_Area_MI" localSheetId="5">'FOOD SERVICE FUND'!$A$10:$G$207</definedName>
    <definedName name="Print_Area_MI" localSheetId="6">'PUPIL ACTIVITY FUND'!$A$161:$G$231</definedName>
    <definedName name="Print_Area_MI" localSheetId="1">'SPECIAL REVENUE FUND'!$A$888:$L$1007</definedName>
    <definedName name="Print_Area_MI">'GENERAL FUND'!$A$988:$J$1063</definedName>
    <definedName name="_xlnm.Print_Titles" localSheetId="4">'CAPITAL PROJECTS FUND'!$1:$8</definedName>
    <definedName name="_xlnm.Print_Titles" localSheetId="3">'DEBT SERVICE FUND'!$1:$8</definedName>
    <definedName name="_xlnm.Print_Titles" localSheetId="2">'EIA FUND'!$1:$8</definedName>
    <definedName name="_xlnm.Print_Titles" localSheetId="5">'FOOD SERVICE FUND'!$1:$8</definedName>
    <definedName name="_xlnm.Print_Titles" localSheetId="0">'GENERAL FUND'!$1:$10</definedName>
    <definedName name="_xlnm.Print_Titles" localSheetId="6">'PUPIL ACTIVITY FUND'!$1:$8</definedName>
    <definedName name="_xlnm.Print_Titles" localSheetId="1">'SPECIAL REVENUE FUND'!$1:$12</definedName>
    <definedName name="Print_Titles_MI" localSheetId="4">'CAPITAL PROJECTS FUND'!$1:$8</definedName>
    <definedName name="Print_Titles_MI" localSheetId="3">'DEBT SERVICE FUND'!$1:$8</definedName>
    <definedName name="Print_Titles_MI" localSheetId="2">'EIA FUND'!$1:$8</definedName>
    <definedName name="Print_Titles_MI" localSheetId="5">'FOOD SERVICE FUND'!$1:$8</definedName>
    <definedName name="Print_Titles_MI" localSheetId="0">'GENERAL FUND'!$1:$10</definedName>
    <definedName name="Print_Titles_MI" localSheetId="6">'PUPIL ACTIVITY FUND'!$1:$8</definedName>
    <definedName name="Print_Titles_MI" localSheetId="1">'SPECIAL REVENUE FUND'!$1:$12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93" i="5" l="1"/>
  <c r="V189" i="5"/>
  <c r="V188" i="5"/>
  <c r="V110" i="5"/>
  <c r="T974" i="5" l="1"/>
  <c r="R974" i="5"/>
  <c r="P974" i="5"/>
  <c r="N974" i="5"/>
  <c r="L974" i="5"/>
  <c r="J974" i="5"/>
  <c r="H974" i="5"/>
  <c r="F974" i="5"/>
  <c r="V972" i="5" l="1"/>
  <c r="V971" i="5"/>
  <c r="V970" i="5"/>
  <c r="V969" i="5"/>
  <c r="V968" i="5"/>
  <c r="V967" i="5"/>
  <c r="V966" i="5"/>
  <c r="V965" i="5"/>
  <c r="V962" i="5"/>
  <c r="V961" i="5"/>
  <c r="V960" i="5"/>
  <c r="V959" i="5"/>
  <c r="V958" i="5"/>
  <c r="V957" i="5"/>
  <c r="V956" i="5"/>
  <c r="V955" i="5"/>
  <c r="V139" i="5" l="1"/>
  <c r="V196" i="5" l="1"/>
  <c r="V194" i="5"/>
  <c r="J108" i="4" l="1"/>
  <c r="V107" i="5" l="1"/>
  <c r="V111" i="5" l="1"/>
  <c r="V1100" i="5" l="1"/>
  <c r="V1092" i="5"/>
  <c r="V1093" i="5"/>
  <c r="V1094" i="5"/>
  <c r="V1095" i="5"/>
  <c r="V1096" i="5"/>
  <c r="V1097" i="5"/>
  <c r="V1098" i="5"/>
  <c r="V1091" i="5"/>
  <c r="V1082" i="5"/>
  <c r="V1083" i="5"/>
  <c r="V1084" i="5"/>
  <c r="V1085" i="5"/>
  <c r="V1086" i="5"/>
  <c r="V1087" i="5"/>
  <c r="V1088" i="5"/>
  <c r="V1081" i="5"/>
  <c r="V1077" i="5"/>
  <c r="V1075" i="5"/>
  <c r="V1062" i="5"/>
  <c r="V1063" i="5"/>
  <c r="V1064" i="5"/>
  <c r="V1065" i="5"/>
  <c r="V1061" i="5"/>
  <c r="V1054" i="5"/>
  <c r="V1052" i="5"/>
  <c r="V1050" i="5"/>
  <c r="V1048" i="5"/>
  <c r="V1046" i="5"/>
  <c r="V1044" i="5"/>
  <c r="V1042" i="5"/>
  <c r="V1040" i="5"/>
  <c r="V1028" i="5"/>
  <c r="V1029" i="5"/>
  <c r="V1030" i="5"/>
  <c r="V1031" i="5"/>
  <c r="V1032" i="5"/>
  <c r="V1033" i="5"/>
  <c r="V1027" i="5"/>
  <c r="V1020" i="5"/>
  <c r="V1021" i="5"/>
  <c r="V1022" i="5"/>
  <c r="V1023" i="5"/>
  <c r="V1024" i="5"/>
  <c r="V1025" i="5"/>
  <c r="V1019" i="5"/>
  <c r="V1012" i="5"/>
  <c r="V1013" i="5"/>
  <c r="V1014" i="5"/>
  <c r="V1015" i="5"/>
  <c r="V1016" i="5"/>
  <c r="V1017" i="5"/>
  <c r="V1011" i="5"/>
  <c r="V1004" i="5"/>
  <c r="V1005" i="5"/>
  <c r="V1006" i="5"/>
  <c r="V1007" i="5"/>
  <c r="V1008" i="5"/>
  <c r="V1009" i="5"/>
  <c r="V1003" i="5"/>
  <c r="V996" i="5"/>
  <c r="V997" i="5"/>
  <c r="V998" i="5"/>
  <c r="V999" i="5"/>
  <c r="V1000" i="5"/>
  <c r="V1001" i="5"/>
  <c r="V995" i="5"/>
  <c r="V988" i="5"/>
  <c r="V989" i="5"/>
  <c r="V990" i="5"/>
  <c r="V991" i="5"/>
  <c r="V992" i="5"/>
  <c r="V993" i="5"/>
  <c r="V987" i="5"/>
  <c r="V980" i="5"/>
  <c r="V981" i="5"/>
  <c r="V982" i="5"/>
  <c r="V983" i="5"/>
  <c r="V984" i="5"/>
  <c r="V985" i="5"/>
  <c r="V979" i="5"/>
  <c r="V947" i="5" l="1"/>
  <c r="V948" i="5"/>
  <c r="V949" i="5"/>
  <c r="V950" i="5"/>
  <c r="V951" i="5"/>
  <c r="V952" i="5"/>
  <c r="V953" i="5"/>
  <c r="V946" i="5"/>
  <c r="V936" i="5"/>
  <c r="V937" i="5"/>
  <c r="V938" i="5"/>
  <c r="V939" i="5"/>
  <c r="V940" i="5"/>
  <c r="V941" i="5"/>
  <c r="V935" i="5"/>
  <c r="V923" i="5"/>
  <c r="V924" i="5"/>
  <c r="V925" i="5"/>
  <c r="V926" i="5"/>
  <c r="V927" i="5"/>
  <c r="V928" i="5"/>
  <c r="V929" i="5"/>
  <c r="V930" i="5"/>
  <c r="V931" i="5"/>
  <c r="V932" i="5"/>
  <c r="V933" i="5"/>
  <c r="V922" i="5"/>
  <c r="V915" i="5"/>
  <c r="V916" i="5"/>
  <c r="V917" i="5"/>
  <c r="V918" i="5"/>
  <c r="V919" i="5"/>
  <c r="V920" i="5"/>
  <c r="V914" i="5"/>
  <c r="V902" i="5"/>
  <c r="V903" i="5"/>
  <c r="V904" i="5"/>
  <c r="V905" i="5"/>
  <c r="V906" i="5"/>
  <c r="V907" i="5"/>
  <c r="V908" i="5"/>
  <c r="V909" i="5"/>
  <c r="V910" i="5"/>
  <c r="V911" i="5"/>
  <c r="V912" i="5"/>
  <c r="V901" i="5"/>
  <c r="V889" i="5"/>
  <c r="V890" i="5"/>
  <c r="V891" i="5"/>
  <c r="V892" i="5"/>
  <c r="V893" i="5"/>
  <c r="V894" i="5"/>
  <c r="V895" i="5"/>
  <c r="V896" i="5"/>
  <c r="V897" i="5"/>
  <c r="V898" i="5"/>
  <c r="V899" i="5"/>
  <c r="V888" i="5"/>
  <c r="V876" i="5"/>
  <c r="V877" i="5"/>
  <c r="V878" i="5"/>
  <c r="V879" i="5"/>
  <c r="V880" i="5"/>
  <c r="V881" i="5"/>
  <c r="V882" i="5"/>
  <c r="V883" i="5"/>
  <c r="V884" i="5"/>
  <c r="V885" i="5"/>
  <c r="V886" i="5"/>
  <c r="V875" i="5"/>
  <c r="V860" i="5"/>
  <c r="V861" i="5"/>
  <c r="V862" i="5"/>
  <c r="V863" i="5"/>
  <c r="V864" i="5"/>
  <c r="V865" i="5"/>
  <c r="V866" i="5"/>
  <c r="V867" i="5"/>
  <c r="V868" i="5"/>
  <c r="V869" i="5"/>
  <c r="V870" i="5"/>
  <c r="V859" i="5"/>
  <c r="V852" i="5"/>
  <c r="V853" i="5"/>
  <c r="V854" i="5"/>
  <c r="V855" i="5"/>
  <c r="V856" i="5"/>
  <c r="V857" i="5"/>
  <c r="V851" i="5"/>
  <c r="V844" i="5"/>
  <c r="V845" i="5"/>
  <c r="V846" i="5"/>
  <c r="V847" i="5"/>
  <c r="V848" i="5"/>
  <c r="V849" i="5"/>
  <c r="V843" i="5"/>
  <c r="V835" i="5"/>
  <c r="V836" i="5"/>
  <c r="V837" i="5"/>
  <c r="V838" i="5"/>
  <c r="V839" i="5"/>
  <c r="V840" i="5"/>
  <c r="V841" i="5"/>
  <c r="V834" i="5"/>
  <c r="V827" i="5"/>
  <c r="V828" i="5"/>
  <c r="V829" i="5"/>
  <c r="V830" i="5"/>
  <c r="V831" i="5"/>
  <c r="V832" i="5"/>
  <c r="V826" i="5"/>
  <c r="V824" i="5"/>
  <c r="V823" i="5"/>
  <c r="V821" i="5"/>
  <c r="V820" i="5"/>
  <c r="V815" i="5"/>
  <c r="V816" i="5"/>
  <c r="V817" i="5"/>
  <c r="V818" i="5"/>
  <c r="V814" i="5"/>
  <c r="V796" i="5"/>
  <c r="V797" i="5"/>
  <c r="V798" i="5"/>
  <c r="V799" i="5"/>
  <c r="V800" i="5"/>
  <c r="V801" i="5"/>
  <c r="V802" i="5"/>
  <c r="V803" i="5"/>
  <c r="V804" i="5"/>
  <c r="V805" i="5"/>
  <c r="V806" i="5"/>
  <c r="V807" i="5"/>
  <c r="V808" i="5"/>
  <c r="V809" i="5"/>
  <c r="V810" i="5"/>
  <c r="V811" i="5"/>
  <c r="V812" i="5"/>
  <c r="V795" i="5"/>
  <c r="V783" i="5"/>
  <c r="V784" i="5"/>
  <c r="V785" i="5"/>
  <c r="V786" i="5"/>
  <c r="V787" i="5"/>
  <c r="V788" i="5"/>
  <c r="V789" i="5"/>
  <c r="V790" i="5"/>
  <c r="V791" i="5"/>
  <c r="V792" i="5"/>
  <c r="V793" i="5"/>
  <c r="V782" i="5"/>
  <c r="V775" i="5"/>
  <c r="V776" i="5"/>
  <c r="V777" i="5"/>
  <c r="V778" i="5"/>
  <c r="V779" i="5"/>
  <c r="V780" i="5"/>
  <c r="V774" i="5"/>
  <c r="V764" i="5"/>
  <c r="V765" i="5"/>
  <c r="V766" i="5"/>
  <c r="V767" i="5"/>
  <c r="V768" i="5"/>
  <c r="V769" i="5"/>
  <c r="V763" i="5"/>
  <c r="V756" i="5"/>
  <c r="V757" i="5"/>
  <c r="V758" i="5"/>
  <c r="V759" i="5"/>
  <c r="V760" i="5"/>
  <c r="V761" i="5"/>
  <c r="V755" i="5"/>
  <c r="V748" i="5"/>
  <c r="V749" i="5"/>
  <c r="V750" i="5"/>
  <c r="V751" i="5"/>
  <c r="V752" i="5"/>
  <c r="V753" i="5"/>
  <c r="V747" i="5"/>
  <c r="V737" i="5"/>
  <c r="V738" i="5"/>
  <c r="V739" i="5"/>
  <c r="V740" i="5"/>
  <c r="V741" i="5"/>
  <c r="V742" i="5"/>
  <c r="V736" i="5"/>
  <c r="V729" i="5"/>
  <c r="V730" i="5"/>
  <c r="V731" i="5"/>
  <c r="V732" i="5"/>
  <c r="V733" i="5"/>
  <c r="V734" i="5"/>
  <c r="V728" i="5"/>
  <c r="V721" i="5"/>
  <c r="V722" i="5"/>
  <c r="V723" i="5"/>
  <c r="V724" i="5"/>
  <c r="V725" i="5"/>
  <c r="V726" i="5"/>
  <c r="V720" i="5"/>
  <c r="V713" i="5"/>
  <c r="V714" i="5"/>
  <c r="V715" i="5"/>
  <c r="V716" i="5"/>
  <c r="V717" i="5"/>
  <c r="V718" i="5"/>
  <c r="V712" i="5"/>
  <c r="V704" i="5"/>
  <c r="V705" i="5"/>
  <c r="V706" i="5"/>
  <c r="V707" i="5"/>
  <c r="V703" i="5"/>
  <c r="V696" i="5"/>
  <c r="V697" i="5"/>
  <c r="V698" i="5"/>
  <c r="V699" i="5"/>
  <c r="V700" i="5"/>
  <c r="V701" i="5"/>
  <c r="V695" i="5"/>
  <c r="V688" i="5"/>
  <c r="V689" i="5"/>
  <c r="V690" i="5"/>
  <c r="V691" i="5"/>
  <c r="V692" i="5"/>
  <c r="V693" i="5"/>
  <c r="V687" i="5"/>
  <c r="V680" i="5"/>
  <c r="V681" i="5"/>
  <c r="V682" i="5"/>
  <c r="V683" i="5"/>
  <c r="V684" i="5"/>
  <c r="V685" i="5"/>
  <c r="V679" i="5"/>
  <c r="V672" i="5"/>
  <c r="V673" i="5"/>
  <c r="V674" i="5"/>
  <c r="V675" i="5"/>
  <c r="V676" i="5"/>
  <c r="V677" i="5"/>
  <c r="V671" i="5"/>
  <c r="V664" i="5"/>
  <c r="V665" i="5"/>
  <c r="V666" i="5"/>
  <c r="V667" i="5"/>
  <c r="V668" i="5"/>
  <c r="V669" i="5"/>
  <c r="V663" i="5"/>
  <c r="V656" i="5"/>
  <c r="V657" i="5"/>
  <c r="V658" i="5"/>
  <c r="V659" i="5"/>
  <c r="V660" i="5"/>
  <c r="V661" i="5"/>
  <c r="V655" i="5"/>
  <c r="V638" i="5"/>
  <c r="V639" i="5"/>
  <c r="V640" i="5"/>
  <c r="V641" i="5"/>
  <c r="V642" i="5"/>
  <c r="V643" i="5"/>
  <c r="V644" i="5"/>
  <c r="V637" i="5"/>
  <c r="V634" i="5"/>
  <c r="V633" i="5"/>
  <c r="V626" i="5"/>
  <c r="V627" i="5"/>
  <c r="V628" i="5"/>
  <c r="V629" i="5"/>
  <c r="V630" i="5"/>
  <c r="V631" i="5"/>
  <c r="V625" i="5"/>
  <c r="V618" i="5"/>
  <c r="V619" i="5"/>
  <c r="V620" i="5"/>
  <c r="V621" i="5"/>
  <c r="V622" i="5"/>
  <c r="V623" i="5"/>
  <c r="V617" i="5"/>
  <c r="V610" i="5"/>
  <c r="V611" i="5"/>
  <c r="V612" i="5"/>
  <c r="V613" i="5"/>
  <c r="V614" i="5"/>
  <c r="V615" i="5"/>
  <c r="V609" i="5"/>
  <c r="V602" i="5"/>
  <c r="V603" i="5"/>
  <c r="V604" i="5"/>
  <c r="V605" i="5"/>
  <c r="V606" i="5"/>
  <c r="V607" i="5"/>
  <c r="V601" i="5"/>
  <c r="V594" i="5"/>
  <c r="V595" i="5"/>
  <c r="V596" i="5"/>
  <c r="V597" i="5"/>
  <c r="V598" i="5"/>
  <c r="V599" i="5"/>
  <c r="V593" i="5"/>
  <c r="V586" i="5"/>
  <c r="V587" i="5"/>
  <c r="V588" i="5"/>
  <c r="V589" i="5"/>
  <c r="V590" i="5"/>
  <c r="V591" i="5"/>
  <c r="V585" i="5"/>
  <c r="V578" i="5"/>
  <c r="V579" i="5"/>
  <c r="V580" i="5"/>
  <c r="V581" i="5"/>
  <c r="V582" i="5"/>
  <c r="V583" i="5"/>
  <c r="V577" i="5"/>
  <c r="V567" i="5"/>
  <c r="V568" i="5"/>
  <c r="V569" i="5"/>
  <c r="V570" i="5"/>
  <c r="V571" i="5"/>
  <c r="V572" i="5"/>
  <c r="V566" i="5"/>
  <c r="V559" i="5"/>
  <c r="V560" i="5"/>
  <c r="V561" i="5"/>
  <c r="V562" i="5"/>
  <c r="V563" i="5"/>
  <c r="V564" i="5"/>
  <c r="V558" i="5"/>
  <c r="V551" i="5"/>
  <c r="V552" i="5"/>
  <c r="V553" i="5"/>
  <c r="V554" i="5"/>
  <c r="V555" i="5"/>
  <c r="V556" i="5"/>
  <c r="V550" i="5"/>
  <c r="V543" i="5"/>
  <c r="V544" i="5"/>
  <c r="V545" i="5"/>
  <c r="V546" i="5"/>
  <c r="V547" i="5"/>
  <c r="V548" i="5"/>
  <c r="V542" i="5"/>
  <c r="V535" i="5"/>
  <c r="V536" i="5"/>
  <c r="V537" i="5"/>
  <c r="V538" i="5"/>
  <c r="V539" i="5"/>
  <c r="V540" i="5"/>
  <c r="V534" i="5"/>
  <c r="V524" i="5"/>
  <c r="V525" i="5"/>
  <c r="V526" i="5"/>
  <c r="V527" i="5"/>
  <c r="V528" i="5"/>
  <c r="V529" i="5"/>
  <c r="V523" i="5"/>
  <c r="V516" i="5"/>
  <c r="V517" i="5"/>
  <c r="V518" i="5"/>
  <c r="V519" i="5"/>
  <c r="V520" i="5"/>
  <c r="V521" i="5"/>
  <c r="V515" i="5"/>
  <c r="V508" i="5"/>
  <c r="V509" i="5"/>
  <c r="V510" i="5"/>
  <c r="V511" i="5"/>
  <c r="V512" i="5"/>
  <c r="V513" i="5"/>
  <c r="V507" i="5"/>
  <c r="V497" i="5"/>
  <c r="V498" i="5"/>
  <c r="V499" i="5"/>
  <c r="V500" i="5"/>
  <c r="V501" i="5"/>
  <c r="V502" i="5"/>
  <c r="V496" i="5"/>
  <c r="V489" i="5"/>
  <c r="V490" i="5"/>
  <c r="V491" i="5"/>
  <c r="V492" i="5"/>
  <c r="V493" i="5"/>
  <c r="V494" i="5"/>
  <c r="V488" i="5"/>
  <c r="V480" i="5"/>
  <c r="V481" i="5"/>
  <c r="V482" i="5"/>
  <c r="V483" i="5"/>
  <c r="V484" i="5"/>
  <c r="V479" i="5"/>
  <c r="V472" i="5"/>
  <c r="V473" i="5"/>
  <c r="V474" i="5"/>
  <c r="V475" i="5"/>
  <c r="V476" i="5"/>
  <c r="V477" i="5"/>
  <c r="V471" i="5"/>
  <c r="V464" i="5"/>
  <c r="V465" i="5"/>
  <c r="V466" i="5"/>
  <c r="V467" i="5"/>
  <c r="V468" i="5"/>
  <c r="V469" i="5"/>
  <c r="V463" i="5"/>
  <c r="V456" i="5"/>
  <c r="V457" i="5"/>
  <c r="V458" i="5"/>
  <c r="V459" i="5"/>
  <c r="V460" i="5"/>
  <c r="V461" i="5"/>
  <c r="V455" i="5"/>
  <c r="V448" i="5"/>
  <c r="V449" i="5"/>
  <c r="V450" i="5"/>
  <c r="V451" i="5"/>
  <c r="V452" i="5"/>
  <c r="V453" i="5"/>
  <c r="V447" i="5"/>
  <c r="V440" i="5"/>
  <c r="V441" i="5"/>
  <c r="V442" i="5"/>
  <c r="V443" i="5"/>
  <c r="V444" i="5"/>
  <c r="V445" i="5"/>
  <c r="V439" i="5"/>
  <c r="V429" i="5"/>
  <c r="V430" i="5"/>
  <c r="V431" i="5"/>
  <c r="V432" i="5"/>
  <c r="V433" i="5"/>
  <c r="V434" i="5"/>
  <c r="V428" i="5"/>
  <c r="V421" i="5"/>
  <c r="V422" i="5"/>
  <c r="V423" i="5"/>
  <c r="V424" i="5"/>
  <c r="V425" i="5"/>
  <c r="V426" i="5"/>
  <c r="V420" i="5"/>
  <c r="V413" i="5"/>
  <c r="V414" i="5"/>
  <c r="V415" i="5"/>
  <c r="V416" i="5"/>
  <c r="V417" i="5"/>
  <c r="V418" i="5"/>
  <c r="V412" i="5"/>
  <c r="V403" i="5"/>
  <c r="V404" i="5"/>
  <c r="V405" i="5"/>
  <c r="V406" i="5"/>
  <c r="V407" i="5"/>
  <c r="V408" i="5"/>
  <c r="V402" i="5"/>
  <c r="V395" i="5"/>
  <c r="V396" i="5"/>
  <c r="V397" i="5"/>
  <c r="V398" i="5"/>
  <c r="V399" i="5"/>
  <c r="V400" i="5"/>
  <c r="V394" i="5"/>
  <c r="V387" i="5"/>
  <c r="V388" i="5"/>
  <c r="V389" i="5"/>
  <c r="V390" i="5"/>
  <c r="V391" i="5"/>
  <c r="V392" i="5"/>
  <c r="V386" i="5"/>
  <c r="V379" i="5"/>
  <c r="V380" i="5"/>
  <c r="V381" i="5"/>
  <c r="V382" i="5"/>
  <c r="V383" i="5"/>
  <c r="V384" i="5"/>
  <c r="V378" i="5"/>
  <c r="V371" i="5"/>
  <c r="V372" i="5"/>
  <c r="V373" i="5"/>
  <c r="V374" i="5"/>
  <c r="V375" i="5"/>
  <c r="V376" i="5"/>
  <c r="V370" i="5"/>
  <c r="V363" i="5"/>
  <c r="V364" i="5"/>
  <c r="V365" i="5"/>
  <c r="V366" i="5"/>
  <c r="V367" i="5"/>
  <c r="V368" i="5"/>
  <c r="V362" i="5"/>
  <c r="V352" i="5"/>
  <c r="V353" i="5"/>
  <c r="V354" i="5"/>
  <c r="V355" i="5"/>
  <c r="V356" i="5"/>
  <c r="V357" i="5"/>
  <c r="V351" i="5"/>
  <c r="V342" i="5"/>
  <c r="V343" i="5"/>
  <c r="V344" i="5"/>
  <c r="V345" i="5"/>
  <c r="V346" i="5"/>
  <c r="V347" i="5"/>
  <c r="V341" i="5"/>
  <c r="V334" i="5"/>
  <c r="V335" i="5"/>
  <c r="V336" i="5"/>
  <c r="V337" i="5"/>
  <c r="V338" i="5"/>
  <c r="V339" i="5"/>
  <c r="V333" i="5"/>
  <c r="V326" i="5"/>
  <c r="V327" i="5"/>
  <c r="V328" i="5"/>
  <c r="V329" i="5"/>
  <c r="V330" i="5"/>
  <c r="V331" i="5"/>
  <c r="V325" i="5"/>
  <c r="V318" i="5"/>
  <c r="V319" i="5"/>
  <c r="V320" i="5"/>
  <c r="V321" i="5"/>
  <c r="V322" i="5"/>
  <c r="V323" i="5"/>
  <c r="V317" i="5"/>
  <c r="V310" i="5"/>
  <c r="V311" i="5"/>
  <c r="V312" i="5"/>
  <c r="V313" i="5"/>
  <c r="V314" i="5"/>
  <c r="V315" i="5"/>
  <c r="V309" i="5"/>
  <c r="V302" i="5"/>
  <c r="V303" i="5"/>
  <c r="V304" i="5"/>
  <c r="V305" i="5"/>
  <c r="V306" i="5"/>
  <c r="V307" i="5"/>
  <c r="V301" i="5"/>
  <c r="V294" i="5"/>
  <c r="V295" i="5"/>
  <c r="V296" i="5"/>
  <c r="V297" i="5"/>
  <c r="V298" i="5"/>
  <c r="V299" i="5"/>
  <c r="V293" i="5"/>
  <c r="V286" i="5"/>
  <c r="V287" i="5"/>
  <c r="V288" i="5"/>
  <c r="V289" i="5"/>
  <c r="V290" i="5"/>
  <c r="V291" i="5"/>
  <c r="V285" i="5"/>
  <c r="V274" i="5"/>
  <c r="V275" i="5"/>
  <c r="V276" i="5"/>
  <c r="V277" i="5"/>
  <c r="V278" i="5"/>
  <c r="V279" i="5"/>
  <c r="V273" i="5"/>
  <c r="V266" i="5"/>
  <c r="V267" i="5"/>
  <c r="V268" i="5"/>
  <c r="V269" i="5"/>
  <c r="V270" i="5"/>
  <c r="V271" i="5"/>
  <c r="V265" i="5"/>
  <c r="V258" i="5"/>
  <c r="V259" i="5"/>
  <c r="V260" i="5"/>
  <c r="V261" i="5"/>
  <c r="V262" i="5"/>
  <c r="V263" i="5"/>
  <c r="V257" i="5"/>
  <c r="V249" i="5"/>
  <c r="V250" i="5"/>
  <c r="V251" i="5"/>
  <c r="V252" i="5"/>
  <c r="V253" i="5"/>
  <c r="V254" i="5"/>
  <c r="V255" i="5"/>
  <c r="V248" i="5"/>
  <c r="V244" i="5"/>
  <c r="V245" i="5"/>
  <c r="V246" i="5"/>
  <c r="V243" i="5"/>
  <c r="V242" i="5"/>
  <c r="V241" i="5"/>
  <c r="V240" i="5"/>
  <c r="V238" i="5"/>
  <c r="V237" i="5"/>
  <c r="V236" i="5"/>
  <c r="V235" i="5"/>
  <c r="V234" i="5"/>
  <c r="V233" i="5"/>
  <c r="V232" i="5"/>
  <c r="V230" i="5"/>
  <c r="V229" i="5"/>
  <c r="V228" i="5"/>
  <c r="V227" i="5"/>
  <c r="V226" i="5"/>
  <c r="V225" i="5"/>
  <c r="V224" i="5"/>
  <c r="V222" i="5"/>
  <c r="V221" i="5"/>
  <c r="V220" i="5"/>
  <c r="V219" i="5"/>
  <c r="V218" i="5"/>
  <c r="V217" i="5"/>
  <c r="V216" i="5"/>
  <c r="V201" i="5"/>
  <c r="V200" i="5"/>
  <c r="V199" i="5"/>
  <c r="V195" i="5"/>
  <c r="V141" i="5"/>
  <c r="V192" i="5"/>
  <c r="V190" i="5"/>
  <c r="V186" i="5"/>
  <c r="V182" i="5"/>
  <c r="V179" i="5"/>
  <c r="V178" i="5"/>
  <c r="V177" i="5"/>
  <c r="V174" i="5"/>
  <c r="V173" i="5"/>
  <c r="V172" i="5"/>
  <c r="V169" i="5"/>
  <c r="V168" i="5"/>
  <c r="V167" i="5"/>
  <c r="V166" i="5"/>
  <c r="V165" i="5"/>
  <c r="V164" i="5"/>
  <c r="V163" i="5"/>
  <c r="V162" i="5"/>
  <c r="V161" i="5"/>
  <c r="V159" i="5"/>
  <c r="V156" i="5"/>
  <c r="V155" i="5"/>
  <c r="V154" i="5"/>
  <c r="V153" i="5"/>
  <c r="V152" i="5"/>
  <c r="V142" i="5"/>
  <c r="V140" i="5"/>
  <c r="V135" i="5"/>
  <c r="V134" i="5"/>
  <c r="V133" i="5"/>
  <c r="V132" i="5"/>
  <c r="V131" i="5"/>
  <c r="V130" i="5"/>
  <c r="V128" i="5"/>
  <c r="V125" i="5"/>
  <c r="V124" i="5"/>
  <c r="V123" i="5"/>
  <c r="V122" i="5"/>
  <c r="V119" i="5"/>
  <c r="V117" i="5"/>
  <c r="V116" i="5"/>
  <c r="V115" i="5"/>
  <c r="V114" i="5"/>
  <c r="V112" i="5"/>
  <c r="V109" i="5"/>
  <c r="V108" i="5"/>
  <c r="V106" i="5"/>
  <c r="V105" i="5"/>
  <c r="V104" i="5"/>
  <c r="V102" i="5"/>
  <c r="V100" i="5"/>
  <c r="V99" i="5"/>
  <c r="V97" i="5"/>
  <c r="V89" i="5"/>
  <c r="V88" i="5"/>
  <c r="V87" i="5"/>
  <c r="V86" i="5"/>
  <c r="V80" i="5"/>
  <c r="V79" i="5"/>
  <c r="V78" i="5"/>
  <c r="V77" i="5"/>
  <c r="V73" i="5"/>
  <c r="V72" i="5"/>
  <c r="V71" i="5"/>
  <c r="V70" i="5"/>
  <c r="V69" i="5"/>
  <c r="V66" i="5"/>
  <c r="V65" i="5"/>
  <c r="V64" i="5"/>
  <c r="V63" i="5"/>
  <c r="V62" i="5"/>
  <c r="V59" i="5"/>
  <c r="V58" i="5"/>
  <c r="V57" i="5"/>
  <c r="V56" i="5"/>
  <c r="V55" i="5"/>
  <c r="V54" i="5"/>
  <c r="V51" i="5"/>
  <c r="V50" i="5"/>
  <c r="V49" i="5"/>
  <c r="V46" i="5"/>
  <c r="V45" i="5"/>
  <c r="V44" i="5"/>
  <c r="V43" i="5"/>
  <c r="V40" i="5"/>
  <c r="V39" i="5"/>
  <c r="V38" i="5"/>
  <c r="V37" i="5"/>
  <c r="V36" i="5"/>
  <c r="V35" i="5"/>
  <c r="V32" i="5"/>
  <c r="V30" i="5"/>
  <c r="V28" i="5"/>
  <c r="V26" i="5"/>
  <c r="V23" i="5"/>
  <c r="V21" i="5"/>
  <c r="V19" i="5"/>
  <c r="T1103" i="5"/>
  <c r="T1067" i="5"/>
  <c r="T1056" i="5"/>
  <c r="T1035" i="5"/>
  <c r="T646" i="5"/>
  <c r="T203" i="5"/>
  <c r="T144" i="5"/>
  <c r="T92" i="5"/>
  <c r="T82" i="5"/>
  <c r="V974" i="5" l="1"/>
  <c r="T1070" i="5"/>
  <c r="T205" i="5"/>
  <c r="J106" i="4"/>
  <c r="T1105" i="5" l="1"/>
  <c r="J162" i="4"/>
  <c r="J145" i="4" l="1"/>
  <c r="J910" i="4" l="1"/>
  <c r="J909" i="4"/>
  <c r="J908" i="4"/>
  <c r="J907" i="4"/>
  <c r="J906" i="4"/>
  <c r="J905" i="4"/>
  <c r="J904" i="4"/>
  <c r="F1056" i="5" l="1"/>
  <c r="H1056" i="5"/>
  <c r="J1056" i="5"/>
  <c r="L1056" i="5"/>
  <c r="N1056" i="5"/>
  <c r="P1056" i="5"/>
  <c r="R1056" i="5"/>
  <c r="J161" i="4" l="1"/>
  <c r="J144" i="4"/>
  <c r="J500" i="4" l="1"/>
  <c r="J499" i="4"/>
  <c r="J498" i="4"/>
  <c r="J497" i="4"/>
  <c r="J496" i="4"/>
  <c r="J495" i="4"/>
  <c r="J494" i="4"/>
  <c r="J173" i="4"/>
  <c r="J143" i="4"/>
  <c r="F144" i="5" l="1"/>
  <c r="H144" i="5"/>
  <c r="J144" i="5"/>
  <c r="L144" i="5"/>
  <c r="N144" i="5"/>
  <c r="P144" i="5"/>
  <c r="R144" i="5"/>
  <c r="J594" i="4" l="1"/>
  <c r="J593" i="4"/>
  <c r="J592" i="4"/>
  <c r="J591" i="4"/>
  <c r="J590" i="4"/>
  <c r="J589" i="4"/>
  <c r="J588" i="4"/>
  <c r="J142" i="4" l="1"/>
  <c r="J107" i="4"/>
  <c r="J810" i="4" l="1"/>
  <c r="J809" i="4"/>
  <c r="J808" i="4"/>
  <c r="J807" i="4"/>
  <c r="J806" i="4"/>
  <c r="J805" i="4"/>
  <c r="J804" i="4"/>
  <c r="F884" i="10" l="1"/>
  <c r="J881" i="4" l="1"/>
  <c r="J878" i="4"/>
  <c r="J876" i="4"/>
  <c r="J874" i="4"/>
  <c r="J872" i="4"/>
  <c r="J902" i="4"/>
  <c r="J899" i="4"/>
  <c r="J897" i="4"/>
  <c r="J895" i="4"/>
  <c r="J893" i="4"/>
  <c r="J868" i="4"/>
  <c r="J865" i="4"/>
  <c r="J863" i="4"/>
  <c r="J861" i="4"/>
  <c r="J859" i="4"/>
  <c r="J855" i="4"/>
  <c r="J852" i="4"/>
  <c r="J850" i="4"/>
  <c r="J848" i="4"/>
  <c r="J846" i="4"/>
  <c r="J839" i="4"/>
  <c r="J836" i="4"/>
  <c r="J834" i="4"/>
  <c r="J832" i="4"/>
  <c r="J830" i="4"/>
  <c r="J764" i="4"/>
  <c r="J761" i="4"/>
  <c r="J759" i="4"/>
  <c r="J757" i="4"/>
  <c r="J755" i="4"/>
  <c r="F183" i="12" l="1"/>
  <c r="J473" i="4"/>
  <c r="J472" i="4"/>
  <c r="J471" i="4"/>
  <c r="J470" i="4"/>
  <c r="F106" i="9"/>
  <c r="F86" i="12"/>
  <c r="F72" i="12"/>
  <c r="F72" i="11"/>
  <c r="F872" i="10"/>
  <c r="F851" i="10"/>
  <c r="F72" i="10" l="1"/>
  <c r="F138" i="9"/>
  <c r="I138" i="9"/>
  <c r="I76" i="7" l="1"/>
  <c r="J75" i="4" l="1"/>
  <c r="J64" i="4"/>
  <c r="J62" i="4"/>
  <c r="J61" i="4"/>
  <c r="J60" i="4"/>
  <c r="J57" i="4"/>
  <c r="J56" i="4"/>
  <c r="J55" i="4"/>
  <c r="J54" i="4"/>
  <c r="J53" i="4"/>
  <c r="J52" i="4"/>
  <c r="I126" i="7" l="1"/>
  <c r="R82" i="5" l="1"/>
  <c r="P82" i="5"/>
  <c r="N82" i="5"/>
  <c r="L82" i="5"/>
  <c r="J82" i="5"/>
  <c r="H82" i="5"/>
  <c r="F82" i="5"/>
  <c r="I564" i="7" l="1"/>
  <c r="R646" i="5" l="1"/>
  <c r="P646" i="5"/>
  <c r="N646" i="5"/>
  <c r="L646" i="5"/>
  <c r="J646" i="5"/>
  <c r="F646" i="5"/>
  <c r="H646" i="5"/>
  <c r="J1048" i="4" l="1"/>
  <c r="J1047" i="4"/>
  <c r="J1046" i="4"/>
  <c r="J1045" i="4"/>
  <c r="J1044" i="4"/>
  <c r="J1043" i="4"/>
  <c r="J1042" i="4"/>
  <c r="F130" i="11" l="1"/>
  <c r="F534" i="10"/>
  <c r="J889" i="4" l="1"/>
  <c r="J888" i="4"/>
  <c r="J887" i="4"/>
  <c r="J886" i="4"/>
  <c r="J885" i="4"/>
  <c r="J884" i="4"/>
  <c r="J883" i="4"/>
  <c r="J492" i="4" l="1"/>
  <c r="J491" i="4"/>
  <c r="J490" i="4"/>
  <c r="J489" i="4"/>
  <c r="J488" i="4"/>
  <c r="J487" i="4"/>
  <c r="J486" i="4"/>
  <c r="J436" i="4"/>
  <c r="J435" i="4"/>
  <c r="J434" i="4"/>
  <c r="J433" i="4"/>
  <c r="J432" i="4"/>
  <c r="J431" i="4"/>
  <c r="J430" i="4"/>
  <c r="J141" i="4"/>
  <c r="J140" i="4"/>
  <c r="J138" i="4"/>
  <c r="J137" i="4"/>
  <c r="I949" i="7"/>
  <c r="F159" i="11"/>
  <c r="J1010" i="4"/>
  <c r="J1012" i="4"/>
  <c r="J1011" i="4"/>
  <c r="J1013" i="4" l="1"/>
  <c r="J1009" i="4"/>
  <c r="J1008" i="4"/>
  <c r="J1003" i="4"/>
  <c r="J1001" i="4"/>
  <c r="J999" i="4"/>
  <c r="J997" i="4"/>
  <c r="J995" i="4"/>
  <c r="J993" i="4"/>
  <c r="J991" i="4"/>
  <c r="J983" i="4"/>
  <c r="J982" i="4"/>
  <c r="J981" i="4"/>
  <c r="J980" i="4"/>
  <c r="J979" i="4"/>
  <c r="J978" i="4"/>
  <c r="J977" i="4"/>
  <c r="J975" i="4"/>
  <c r="J974" i="4"/>
  <c r="J973" i="4"/>
  <c r="J972" i="4"/>
  <c r="J971" i="4"/>
  <c r="J970" i="4"/>
  <c r="J969" i="4"/>
  <c r="J967" i="4"/>
  <c r="J966" i="4"/>
  <c r="J965" i="4"/>
  <c r="J964" i="4"/>
  <c r="J963" i="4"/>
  <c r="J962" i="4"/>
  <c r="J961" i="4"/>
  <c r="J959" i="4"/>
  <c r="J958" i="4"/>
  <c r="J957" i="4"/>
  <c r="J956" i="4"/>
  <c r="J955" i="4"/>
  <c r="J954" i="4"/>
  <c r="J953" i="4"/>
  <c r="J951" i="4"/>
  <c r="J950" i="4"/>
  <c r="J949" i="4"/>
  <c r="J948" i="4"/>
  <c r="J947" i="4"/>
  <c r="J946" i="4"/>
  <c r="J945" i="4"/>
  <c r="J943" i="4"/>
  <c r="J942" i="4"/>
  <c r="J941" i="4"/>
  <c r="J940" i="4"/>
  <c r="J939" i="4"/>
  <c r="J938" i="4"/>
  <c r="J937" i="4"/>
  <c r="J935" i="4"/>
  <c r="J934" i="4"/>
  <c r="J933" i="4"/>
  <c r="J932" i="4"/>
  <c r="J931" i="4"/>
  <c r="J930" i="4"/>
  <c r="J929" i="4"/>
  <c r="J922" i="4"/>
  <c r="J921" i="4"/>
  <c r="J920" i="4"/>
  <c r="J919" i="4"/>
  <c r="J918" i="4"/>
  <c r="J917" i="4"/>
  <c r="J916" i="4"/>
  <c r="J915" i="4"/>
  <c r="J901" i="4"/>
  <c r="J900" i="4"/>
  <c r="J898" i="4"/>
  <c r="J896" i="4"/>
  <c r="J894" i="4"/>
  <c r="J892" i="4"/>
  <c r="J891" i="4"/>
  <c r="J880" i="4"/>
  <c r="J879" i="4"/>
  <c r="J877" i="4"/>
  <c r="J875" i="4"/>
  <c r="J873" i="4"/>
  <c r="J871" i="4"/>
  <c r="J870" i="4"/>
  <c r="J867" i="4"/>
  <c r="J866" i="4"/>
  <c r="J864" i="4"/>
  <c r="J862" i="4"/>
  <c r="J860" i="4"/>
  <c r="J858" i="4"/>
  <c r="J857" i="4"/>
  <c r="J854" i="4"/>
  <c r="J853" i="4"/>
  <c r="J851" i="4"/>
  <c r="J849" i="4"/>
  <c r="J847" i="4"/>
  <c r="J845" i="4"/>
  <c r="J844" i="4"/>
  <c r="J838" i="4"/>
  <c r="J837" i="4"/>
  <c r="J835" i="4"/>
  <c r="J833" i="4"/>
  <c r="J831" i="4"/>
  <c r="J829" i="4"/>
  <c r="J828" i="4"/>
  <c r="J826" i="4"/>
  <c r="J825" i="4"/>
  <c r="J824" i="4"/>
  <c r="J823" i="4"/>
  <c r="J822" i="4"/>
  <c r="J821" i="4"/>
  <c r="J820" i="4"/>
  <c r="J818" i="4"/>
  <c r="J817" i="4"/>
  <c r="J816" i="4"/>
  <c r="J815" i="4"/>
  <c r="J814" i="4"/>
  <c r="J813" i="4"/>
  <c r="J812" i="4"/>
  <c r="J803" i="4"/>
  <c r="J801" i="4"/>
  <c r="J800" i="4"/>
  <c r="J799" i="4"/>
  <c r="J798" i="4"/>
  <c r="J797" i="4"/>
  <c r="J796" i="4"/>
  <c r="J795" i="4"/>
  <c r="J793" i="4"/>
  <c r="J792" i="4"/>
  <c r="J791" i="4"/>
  <c r="J790" i="4"/>
  <c r="J788" i="4"/>
  <c r="J787" i="4"/>
  <c r="J786" i="4"/>
  <c r="J785" i="4"/>
  <c r="J784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3" i="4"/>
  <c r="J762" i="4"/>
  <c r="J760" i="4"/>
  <c r="J758" i="4"/>
  <c r="J756" i="4"/>
  <c r="J754" i="4"/>
  <c r="J753" i="4"/>
  <c r="J751" i="4"/>
  <c r="J750" i="4"/>
  <c r="J749" i="4"/>
  <c r="J748" i="4"/>
  <c r="J747" i="4"/>
  <c r="J746" i="4"/>
  <c r="J745" i="4"/>
  <c r="J740" i="4"/>
  <c r="J739" i="4"/>
  <c r="J738" i="4"/>
  <c r="J737" i="4"/>
  <c r="J736" i="4"/>
  <c r="J735" i="4"/>
  <c r="J734" i="4"/>
  <c r="J732" i="4"/>
  <c r="J731" i="4"/>
  <c r="J730" i="4"/>
  <c r="J729" i="4"/>
  <c r="J728" i="4"/>
  <c r="J727" i="4"/>
  <c r="J726" i="4"/>
  <c r="J724" i="4"/>
  <c r="J723" i="4"/>
  <c r="J722" i="4"/>
  <c r="J720" i="4"/>
  <c r="J719" i="4"/>
  <c r="J718" i="4"/>
  <c r="J717" i="4"/>
  <c r="J716" i="4"/>
  <c r="J711" i="4"/>
  <c r="J710" i="4"/>
  <c r="J709" i="4"/>
  <c r="J708" i="4"/>
  <c r="J707" i="4"/>
  <c r="J706" i="4"/>
  <c r="J705" i="4"/>
  <c r="J703" i="4"/>
  <c r="J702" i="4"/>
  <c r="J701" i="4"/>
  <c r="J700" i="4"/>
  <c r="J699" i="4"/>
  <c r="J698" i="4"/>
  <c r="J697" i="4"/>
  <c r="J695" i="4"/>
  <c r="J694" i="4"/>
  <c r="J693" i="4"/>
  <c r="J692" i="4"/>
  <c r="J691" i="4"/>
  <c r="J690" i="4"/>
  <c r="J689" i="4"/>
  <c r="J687" i="4"/>
  <c r="J686" i="4"/>
  <c r="J685" i="4"/>
  <c r="J684" i="4"/>
  <c r="J683" i="4"/>
  <c r="J682" i="4"/>
  <c r="J681" i="4"/>
  <c r="J676" i="4"/>
  <c r="J675" i="4"/>
  <c r="J674" i="4"/>
  <c r="J673" i="4"/>
  <c r="J672" i="4"/>
  <c r="J670" i="4"/>
  <c r="J669" i="4"/>
  <c r="J668" i="4"/>
  <c r="J667" i="4"/>
  <c r="J666" i="4"/>
  <c r="J665" i="4"/>
  <c r="J664" i="4"/>
  <c r="J662" i="4"/>
  <c r="J661" i="4"/>
  <c r="J660" i="4"/>
  <c r="J659" i="4"/>
  <c r="J658" i="4"/>
  <c r="J657" i="4"/>
  <c r="J656" i="4"/>
  <c r="J654" i="4"/>
  <c r="J653" i="4"/>
  <c r="J652" i="4"/>
  <c r="J651" i="4"/>
  <c r="J650" i="4"/>
  <c r="J649" i="4"/>
  <c r="J648" i="4"/>
  <c r="J646" i="4"/>
  <c r="J645" i="4"/>
  <c r="J644" i="4"/>
  <c r="J643" i="4"/>
  <c r="J642" i="4"/>
  <c r="J641" i="4"/>
  <c r="J640" i="4"/>
  <c r="J638" i="4"/>
  <c r="J637" i="4"/>
  <c r="J636" i="4"/>
  <c r="J635" i="4"/>
  <c r="J634" i="4"/>
  <c r="J633" i="4"/>
  <c r="J632" i="4"/>
  <c r="J630" i="4"/>
  <c r="J629" i="4"/>
  <c r="J628" i="4"/>
  <c r="J627" i="4"/>
  <c r="J626" i="4"/>
  <c r="J625" i="4"/>
  <c r="J624" i="4"/>
  <c r="J615" i="4"/>
  <c r="J614" i="4"/>
  <c r="J613" i="4"/>
  <c r="J612" i="4"/>
  <c r="J611" i="4"/>
  <c r="J610" i="4"/>
  <c r="J609" i="4"/>
  <c r="J608" i="4"/>
  <c r="J605" i="4"/>
  <c r="J604" i="4"/>
  <c r="J602" i="4"/>
  <c r="J601" i="4"/>
  <c r="J600" i="4"/>
  <c r="J599" i="4"/>
  <c r="J598" i="4"/>
  <c r="J597" i="4"/>
  <c r="J596" i="4"/>
  <c r="J586" i="4"/>
  <c r="J585" i="4"/>
  <c r="J584" i="4"/>
  <c r="J583" i="4"/>
  <c r="J582" i="4"/>
  <c r="J581" i="4"/>
  <c r="J580" i="4"/>
  <c r="J578" i="4"/>
  <c r="J577" i="4"/>
  <c r="J576" i="4"/>
  <c r="J575" i="4"/>
  <c r="J574" i="4"/>
  <c r="J573" i="4"/>
  <c r="J572" i="4"/>
  <c r="J570" i="4"/>
  <c r="J569" i="4"/>
  <c r="J568" i="4"/>
  <c r="J567" i="4"/>
  <c r="J566" i="4"/>
  <c r="J565" i="4"/>
  <c r="J564" i="4"/>
  <c r="J562" i="4"/>
  <c r="J561" i="4"/>
  <c r="J560" i="4"/>
  <c r="J559" i="4"/>
  <c r="J558" i="4"/>
  <c r="J557" i="4"/>
  <c r="J556" i="4"/>
  <c r="J554" i="4"/>
  <c r="J553" i="4"/>
  <c r="J552" i="4"/>
  <c r="J551" i="4"/>
  <c r="J550" i="4"/>
  <c r="J549" i="4"/>
  <c r="J548" i="4"/>
  <c r="J543" i="4"/>
  <c r="J542" i="4"/>
  <c r="J541" i="4"/>
  <c r="J540" i="4"/>
  <c r="J539" i="4"/>
  <c r="J538" i="4"/>
  <c r="J537" i="4"/>
  <c r="J535" i="4"/>
  <c r="J534" i="4"/>
  <c r="J533" i="4"/>
  <c r="J532" i="4"/>
  <c r="J531" i="4"/>
  <c r="J530" i="4"/>
  <c r="J529" i="4"/>
  <c r="J527" i="4"/>
  <c r="J526" i="4"/>
  <c r="J525" i="4"/>
  <c r="J524" i="4"/>
  <c r="J523" i="4"/>
  <c r="J522" i="4"/>
  <c r="J521" i="4"/>
  <c r="J519" i="4"/>
  <c r="J518" i="4"/>
  <c r="J517" i="4"/>
  <c r="J516" i="4"/>
  <c r="J515" i="4"/>
  <c r="J514" i="4"/>
  <c r="J513" i="4"/>
  <c r="J511" i="4"/>
  <c r="J510" i="4"/>
  <c r="J509" i="4"/>
  <c r="J508" i="4"/>
  <c r="J507" i="4"/>
  <c r="J506" i="4"/>
  <c r="J505" i="4"/>
  <c r="J484" i="4"/>
  <c r="J483" i="4"/>
  <c r="J482" i="4"/>
  <c r="J481" i="4"/>
  <c r="J480" i="4"/>
  <c r="J479" i="4"/>
  <c r="J478" i="4"/>
  <c r="J467" i="4"/>
  <c r="J466" i="4"/>
  <c r="J465" i="4"/>
  <c r="J464" i="4"/>
  <c r="J463" i="4"/>
  <c r="J462" i="4"/>
  <c r="J461" i="4"/>
  <c r="J459" i="4"/>
  <c r="J458" i="4"/>
  <c r="J457" i="4"/>
  <c r="J456" i="4"/>
  <c r="J455" i="4"/>
  <c r="J454" i="4"/>
  <c r="J453" i="4"/>
  <c r="J451" i="4"/>
  <c r="J450" i="4"/>
  <c r="J449" i="4"/>
  <c r="J448" i="4"/>
  <c r="J447" i="4"/>
  <c r="J446" i="4"/>
  <c r="J444" i="4"/>
  <c r="J443" i="4"/>
  <c r="J442" i="4"/>
  <c r="J441" i="4"/>
  <c r="J440" i="4"/>
  <c r="J439" i="4"/>
  <c r="J438" i="4"/>
  <c r="J428" i="4"/>
  <c r="J427" i="4"/>
  <c r="J426" i="4"/>
  <c r="J425" i="4"/>
  <c r="J424" i="4"/>
  <c r="J423" i="4"/>
  <c r="J422" i="4"/>
  <c r="J420" i="4"/>
  <c r="J419" i="4"/>
  <c r="J418" i="4"/>
  <c r="J417" i="4"/>
  <c r="J416" i="4"/>
  <c r="J415" i="4"/>
  <c r="J414" i="4"/>
  <c r="J412" i="4"/>
  <c r="J411" i="4"/>
  <c r="J410" i="4"/>
  <c r="J409" i="4"/>
  <c r="J408" i="4"/>
  <c r="J407" i="4"/>
  <c r="J406" i="4"/>
  <c r="J401" i="4"/>
  <c r="J400" i="4"/>
  <c r="J399" i="4"/>
  <c r="J398" i="4"/>
  <c r="J397" i="4"/>
  <c r="J396" i="4"/>
  <c r="J395" i="4"/>
  <c r="J393" i="4"/>
  <c r="J392" i="4"/>
  <c r="J391" i="4"/>
  <c r="J390" i="4"/>
  <c r="J389" i="4"/>
  <c r="J388" i="4"/>
  <c r="J387" i="4"/>
  <c r="J385" i="4"/>
  <c r="J384" i="4"/>
  <c r="J383" i="4"/>
  <c r="J382" i="4"/>
  <c r="J381" i="4"/>
  <c r="J380" i="4"/>
  <c r="J379" i="4"/>
  <c r="J377" i="4"/>
  <c r="J376" i="4"/>
  <c r="J375" i="4"/>
  <c r="J374" i="4"/>
  <c r="J373" i="4"/>
  <c r="J372" i="4"/>
  <c r="J371" i="4"/>
  <c r="J369" i="4"/>
  <c r="J368" i="4"/>
  <c r="J367" i="4"/>
  <c r="J366" i="4"/>
  <c r="J365" i="4"/>
  <c r="J364" i="4"/>
  <c r="J363" i="4"/>
  <c r="J361" i="4"/>
  <c r="J360" i="4"/>
  <c r="J359" i="4"/>
  <c r="J358" i="4"/>
  <c r="J357" i="4"/>
  <c r="J356" i="4"/>
  <c r="J355" i="4"/>
  <c r="J353" i="4"/>
  <c r="J352" i="4"/>
  <c r="J351" i="4"/>
  <c r="J350" i="4"/>
  <c r="J349" i="4"/>
  <c r="J348" i="4"/>
  <c r="J347" i="4"/>
  <c r="J345" i="4"/>
  <c r="J344" i="4"/>
  <c r="J343" i="4"/>
  <c r="J342" i="4"/>
  <c r="J341" i="4"/>
  <c r="J340" i="4"/>
  <c r="J339" i="4"/>
  <c r="J337" i="4"/>
  <c r="J336" i="4"/>
  <c r="J335" i="4"/>
  <c r="J334" i="4"/>
  <c r="J333" i="4"/>
  <c r="J332" i="4"/>
  <c r="J331" i="4"/>
  <c r="J326" i="4"/>
  <c r="J325" i="4"/>
  <c r="J324" i="4"/>
  <c r="J323" i="4"/>
  <c r="J322" i="4"/>
  <c r="J321" i="4"/>
  <c r="J320" i="4"/>
  <c r="J318" i="4"/>
  <c r="J317" i="4"/>
  <c r="J316" i="4"/>
  <c r="J315" i="4"/>
  <c r="J314" i="4"/>
  <c r="J313" i="4"/>
  <c r="J312" i="4"/>
  <c r="J310" i="4"/>
  <c r="J309" i="4"/>
  <c r="J308" i="4"/>
  <c r="J307" i="4"/>
  <c r="J306" i="4"/>
  <c r="J305" i="4"/>
  <c r="J304" i="4"/>
  <c r="J302" i="4"/>
  <c r="J301" i="4"/>
  <c r="J300" i="4"/>
  <c r="J299" i="4"/>
  <c r="J298" i="4"/>
  <c r="J297" i="4"/>
  <c r="J296" i="4"/>
  <c r="J294" i="4"/>
  <c r="J293" i="4"/>
  <c r="J292" i="4"/>
  <c r="J291" i="4"/>
  <c r="J290" i="4"/>
  <c r="J289" i="4"/>
  <c r="J288" i="4"/>
  <c r="J286" i="4"/>
  <c r="J285" i="4"/>
  <c r="J284" i="4"/>
  <c r="J283" i="4"/>
  <c r="J282" i="4"/>
  <c r="J281" i="4"/>
  <c r="J280" i="4"/>
  <c r="J278" i="4"/>
  <c r="J277" i="4"/>
  <c r="J276" i="4"/>
  <c r="J275" i="4"/>
  <c r="J274" i="4"/>
  <c r="J273" i="4"/>
  <c r="J272" i="4"/>
  <c r="J270" i="4"/>
  <c r="J269" i="4"/>
  <c r="J268" i="4"/>
  <c r="J267" i="4"/>
  <c r="J266" i="4"/>
  <c r="J265" i="4"/>
  <c r="J264" i="4"/>
  <c r="J262" i="4"/>
  <c r="J261" i="4"/>
  <c r="J260" i="4"/>
  <c r="J259" i="4"/>
  <c r="J258" i="4"/>
  <c r="J257" i="4"/>
  <c r="J256" i="4"/>
  <c r="J251" i="4"/>
  <c r="J250" i="4"/>
  <c r="J249" i="4"/>
  <c r="J248" i="4"/>
  <c r="J247" i="4"/>
  <c r="J246" i="4"/>
  <c r="J245" i="4"/>
  <c r="J243" i="4"/>
  <c r="J242" i="4"/>
  <c r="J241" i="4"/>
  <c r="J240" i="4"/>
  <c r="J239" i="4"/>
  <c r="J238" i="4"/>
  <c r="J237" i="4"/>
  <c r="J235" i="4"/>
  <c r="J234" i="4"/>
  <c r="J233" i="4"/>
  <c r="J232" i="4"/>
  <c r="J231" i="4"/>
  <c r="J230" i="4"/>
  <c r="J229" i="4"/>
  <c r="J227" i="4"/>
  <c r="J226" i="4"/>
  <c r="J225" i="4"/>
  <c r="J224" i="4"/>
  <c r="J223" i="4"/>
  <c r="J222" i="4"/>
  <c r="J221" i="4"/>
  <c r="J220" i="4"/>
  <c r="J218" i="4"/>
  <c r="J217" i="4"/>
  <c r="J216" i="4"/>
  <c r="J215" i="4"/>
  <c r="J214" i="4"/>
  <c r="J213" i="4"/>
  <c r="J212" i="4"/>
  <c r="J210" i="4"/>
  <c r="J209" i="4"/>
  <c r="J208" i="4"/>
  <c r="J207" i="4"/>
  <c r="J206" i="4"/>
  <c r="J205" i="4"/>
  <c r="J204" i="4"/>
  <c r="J202" i="4"/>
  <c r="J201" i="4"/>
  <c r="J200" i="4"/>
  <c r="J199" i="4"/>
  <c r="J198" i="4"/>
  <c r="J197" i="4"/>
  <c r="J196" i="4"/>
  <c r="J194" i="4"/>
  <c r="J193" i="4"/>
  <c r="J192" i="4"/>
  <c r="J191" i="4"/>
  <c r="J190" i="4"/>
  <c r="J189" i="4"/>
  <c r="J188" i="4"/>
  <c r="J1040" i="4" l="1"/>
  <c r="J1039" i="4"/>
  <c r="J1038" i="4"/>
  <c r="J1036" i="4"/>
  <c r="J1035" i="4"/>
  <c r="J1034" i="4"/>
  <c r="J1033" i="4"/>
  <c r="J1031" i="4"/>
  <c r="J1027" i="4"/>
  <c r="J1025" i="4"/>
  <c r="J1024" i="4"/>
  <c r="J1023" i="4"/>
  <c r="J1022" i="4"/>
  <c r="J174" i="4" l="1"/>
  <c r="J170" i="4"/>
  <c r="J163" i="4"/>
  <c r="J160" i="4"/>
  <c r="J156" i="4"/>
  <c r="J155" i="4"/>
  <c r="J154" i="4"/>
  <c r="J153" i="4"/>
  <c r="J152" i="4"/>
  <c r="J151" i="4"/>
  <c r="J149" i="4"/>
  <c r="J146" i="4"/>
  <c r="J139" i="4"/>
  <c r="J136" i="4"/>
  <c r="J134" i="4"/>
  <c r="J133" i="4"/>
  <c r="J132" i="4"/>
  <c r="J131" i="4"/>
  <c r="J130" i="4"/>
  <c r="J129" i="4"/>
  <c r="J128" i="4"/>
  <c r="J126" i="4"/>
  <c r="J124" i="4"/>
  <c r="J123" i="4"/>
  <c r="J122" i="4"/>
  <c r="J121" i="4"/>
  <c r="J120" i="4"/>
  <c r="J119" i="4"/>
  <c r="J115" i="4"/>
  <c r="J113" i="4"/>
  <c r="J112" i="4"/>
  <c r="J109" i="4"/>
  <c r="J105" i="4"/>
  <c r="J103" i="4"/>
  <c r="J102" i="4"/>
  <c r="J101" i="4"/>
  <c r="J100" i="4"/>
  <c r="J98" i="4"/>
  <c r="J97" i="4"/>
  <c r="J96" i="4"/>
  <c r="J95" i="4"/>
  <c r="J86" i="4"/>
  <c r="J85" i="4"/>
  <c r="J84" i="4"/>
  <c r="J78" i="4"/>
  <c r="J77" i="4"/>
  <c r="J76" i="4"/>
  <c r="J71" i="4"/>
  <c r="J70" i="4"/>
  <c r="J69" i="4"/>
  <c r="J68" i="4"/>
  <c r="J67" i="4"/>
  <c r="J63" i="4"/>
  <c r="J49" i="4"/>
  <c r="J48" i="4"/>
  <c r="J47" i="4"/>
  <c r="J44" i="4"/>
  <c r="J43" i="4"/>
  <c r="J42" i="4"/>
  <c r="J41" i="4"/>
  <c r="J38" i="4"/>
  <c r="J37" i="4"/>
  <c r="J36" i="4"/>
  <c r="J35" i="4"/>
  <c r="J34" i="4"/>
  <c r="J33" i="4"/>
  <c r="J30" i="4"/>
  <c r="J28" i="4"/>
  <c r="J26" i="4"/>
  <c r="J24" i="4"/>
  <c r="J21" i="4"/>
  <c r="J19" i="4"/>
  <c r="J17" i="4"/>
  <c r="F207" i="9" l="1"/>
  <c r="F920" i="10"/>
  <c r="F208" i="12"/>
  <c r="H1015" i="4" l="1"/>
  <c r="F1015" i="4"/>
  <c r="H1005" i="4"/>
  <c r="F1005" i="4"/>
  <c r="H924" i="4"/>
  <c r="F924" i="4"/>
  <c r="H617" i="4"/>
  <c r="F617" i="4"/>
  <c r="H176" i="4"/>
  <c r="F176" i="4"/>
  <c r="H165" i="4"/>
  <c r="F165" i="4"/>
  <c r="H80" i="4"/>
  <c r="F80" i="4"/>
  <c r="H89" i="4" l="1"/>
  <c r="F89" i="4"/>
  <c r="I939" i="7" l="1"/>
  <c r="I976" i="7"/>
  <c r="I922" i="7"/>
  <c r="I861" i="7"/>
  <c r="I82" i="7"/>
  <c r="F170" i="9"/>
  <c r="F158" i="9"/>
  <c r="F98" i="9"/>
  <c r="F80" i="9"/>
  <c r="F72" i="9"/>
  <c r="F886" i="10"/>
  <c r="F90" i="10"/>
  <c r="F80" i="10"/>
  <c r="F191" i="11"/>
  <c r="F149" i="11"/>
  <c r="F163" i="11" s="1"/>
  <c r="F111" i="11"/>
  <c r="F91" i="11"/>
  <c r="F78" i="11"/>
  <c r="F174" i="12"/>
  <c r="F159" i="12"/>
  <c r="F79" i="12"/>
  <c r="F88" i="12" s="1"/>
  <c r="R1103" i="5"/>
  <c r="P1103" i="5"/>
  <c r="N1103" i="5"/>
  <c r="L1103" i="5"/>
  <c r="J1103" i="5"/>
  <c r="H1103" i="5"/>
  <c r="F1103" i="5"/>
  <c r="R1067" i="5"/>
  <c r="P1067" i="5"/>
  <c r="N1067" i="5"/>
  <c r="L1067" i="5"/>
  <c r="J1067" i="5"/>
  <c r="H1067" i="5"/>
  <c r="F1067" i="5"/>
  <c r="R1035" i="5"/>
  <c r="P1035" i="5"/>
  <c r="N1035" i="5"/>
  <c r="L1035" i="5"/>
  <c r="J1035" i="5"/>
  <c r="H1035" i="5"/>
  <c r="F1035" i="5"/>
  <c r="R203" i="5"/>
  <c r="P203" i="5"/>
  <c r="N203" i="5"/>
  <c r="L203" i="5"/>
  <c r="J203" i="5"/>
  <c r="H203" i="5"/>
  <c r="F203" i="5"/>
  <c r="J92" i="5"/>
  <c r="R92" i="5"/>
  <c r="P92" i="5"/>
  <c r="N92" i="5"/>
  <c r="L92" i="5"/>
  <c r="H92" i="5"/>
  <c r="F92" i="5"/>
  <c r="F1050" i="4"/>
  <c r="H1050" i="4"/>
  <c r="J1015" i="4"/>
  <c r="F985" i="4"/>
  <c r="H985" i="4"/>
  <c r="V1056" i="5" l="1"/>
  <c r="V144" i="5"/>
  <c r="V92" i="5"/>
  <c r="F185" i="12"/>
  <c r="F172" i="9"/>
  <c r="V82" i="5"/>
  <c r="F113" i="11"/>
  <c r="F193" i="11" s="1"/>
  <c r="I951" i="7"/>
  <c r="N205" i="5"/>
  <c r="I128" i="7"/>
  <c r="F205" i="5"/>
  <c r="P205" i="5"/>
  <c r="P1070" i="5"/>
  <c r="V1067" i="5"/>
  <c r="V1035" i="5"/>
  <c r="R205" i="5"/>
  <c r="F1070" i="5"/>
  <c r="V1103" i="5"/>
  <c r="H205" i="5"/>
  <c r="L205" i="5"/>
  <c r="J205" i="5"/>
  <c r="V203" i="5"/>
  <c r="R1070" i="5"/>
  <c r="J1005" i="4"/>
  <c r="F92" i="10"/>
  <c r="J617" i="4"/>
  <c r="J80" i="4"/>
  <c r="J165" i="4"/>
  <c r="J176" i="4"/>
  <c r="J924" i="4"/>
  <c r="F109" i="9"/>
  <c r="L1070" i="5"/>
  <c r="F178" i="4"/>
  <c r="J985" i="4"/>
  <c r="H1017" i="4"/>
  <c r="F1017" i="4"/>
  <c r="H178" i="4"/>
  <c r="J1050" i="4"/>
  <c r="J89" i="4"/>
  <c r="N1070" i="5"/>
  <c r="H1070" i="5"/>
  <c r="J1070" i="5"/>
  <c r="F210" i="12"/>
  <c r="F209" i="9" l="1"/>
  <c r="I978" i="7"/>
  <c r="N1105" i="5"/>
  <c r="F1105" i="5"/>
  <c r="P1105" i="5"/>
  <c r="V205" i="5"/>
  <c r="H1105" i="5"/>
  <c r="L1105" i="5"/>
  <c r="R1105" i="5"/>
  <c r="J1105" i="5"/>
  <c r="F922" i="10"/>
  <c r="H1052" i="4"/>
  <c r="F1052" i="4"/>
  <c r="J1017" i="4"/>
  <c r="J178" i="4"/>
  <c r="J1052" i="4" l="1"/>
  <c r="V646" i="5" l="1"/>
  <c r="V1070" i="5" s="1"/>
  <c r="V110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tc={D0AF2481-A5C7-4019-BE8D-1E40582FF368}</author>
    <author>tc={3FC85402-2BE4-4F2A-8AD2-18BD5F71A2BC}</author>
  </authors>
  <commentList>
    <comment ref="J94" authorId="0" shapeId="0" xr:uid="{D0AF2481-A5C7-4019-BE8D-1E40582FF368}">
      <text>
        <t>[Threaded comment]
Your version of Excel allows you to read this threaded comment; however, any edits to it will get removed if the file is opened in a newer version of Excel. Learn more: https://go.microsoft.com/fwlink/?linkid=870924
Comment:
    Line 98- Changed 3538-"No carryover"</t>
      </text>
    </comment>
    <comment ref="F109" authorId="1" shapeId="0" xr:uid="{3FC85402-2BE4-4F2A-8AD2-18BD5F71A2BC}">
      <text>
        <t>[Threaded comment]
Your version of Excel allows you to read this threaded comment; however, any edits to it will get removed if the file is opened in a newer version of Excel. Learn more: https://go.microsoft.com/fwlink/?linkid=870924
Comment:
    3555-Took out "no carryover"</t>
      </text>
    </comment>
  </commentList>
</comments>
</file>

<file path=xl/sharedStrings.xml><?xml version="1.0" encoding="utf-8"?>
<sst xmlns="http://schemas.openxmlformats.org/spreadsheetml/2006/main" count="4267" uniqueCount="1052">
  <si>
    <t xml:space="preserve">       4991 USDA Commodities (Food Distribution Program) (Carryover Provision)</t>
  </si>
  <si>
    <t>3500 Education Improvement Act:</t>
  </si>
  <si>
    <t xml:space="preserve">   1900 Other Revenue from Local Sources:</t>
  </si>
  <si>
    <t xml:space="preserve">       1993 Receipt of Insurance Proceeds</t>
  </si>
  <si>
    <t xml:space="preserve">       1994 Receipt of Legal Settlements</t>
  </si>
  <si>
    <t xml:space="preserve">       1999 Revenue from Other Local Sources</t>
  </si>
  <si>
    <t xml:space="preserve">     181 Adult Basic Education Programs:</t>
  </si>
  <si>
    <t xml:space="preserve">     182 Adult Secondary Education Programs:</t>
  </si>
  <si>
    <t xml:space="preserve">     184 Post Secondary Education Programs:</t>
  </si>
  <si>
    <t xml:space="preserve">     185 Vocational Adult Education Programs:</t>
  </si>
  <si>
    <t xml:space="preserve">     211 Attendance and Social Work Services:</t>
  </si>
  <si>
    <t xml:space="preserve">     212 Guidance Services:</t>
  </si>
  <si>
    <t xml:space="preserve">     213 Health Services:</t>
  </si>
  <si>
    <t xml:space="preserve">     214 Psychological Services:</t>
  </si>
  <si>
    <t xml:space="preserve">     320 Community Recreation Services: </t>
  </si>
  <si>
    <t xml:space="preserve">     330 Civic Services:</t>
  </si>
  <si>
    <t xml:space="preserve">     340 Public Library Services:</t>
  </si>
  <si>
    <t xml:space="preserve">     360 Welfare Services:</t>
  </si>
  <si>
    <t xml:space="preserve">         4390 Other ESEA Revenue</t>
  </si>
  <si>
    <t xml:space="preserve">     320 Community Recreation Services:</t>
  </si>
  <si>
    <t xml:space="preserve">    3509  Arts in Education</t>
  </si>
  <si>
    <t>3900  Other State Revenue:</t>
  </si>
  <si>
    <t xml:space="preserve">    3999  Revenue From Other State Sources</t>
  </si>
  <si>
    <t>Total State Sources</t>
  </si>
  <si>
    <t xml:space="preserve">  111  Kindergarten Programs:</t>
  </si>
  <si>
    <t xml:space="preserve">       139 Early Childhood Programs:</t>
  </si>
  <si>
    <t xml:space="preserve">      142 Disadvantaged:</t>
  </si>
  <si>
    <t xml:space="preserve">      143 Advanced Placement:</t>
  </si>
  <si>
    <t xml:space="preserve">      145 Homebound:</t>
  </si>
  <si>
    <t xml:space="preserve">         600 Other Objects</t>
  </si>
  <si>
    <t xml:space="preserve">     183  Adult English Literacy (ESL):</t>
  </si>
  <si>
    <t xml:space="preserve">         400 Supplies and Materials</t>
  </si>
  <si>
    <t xml:space="preserve">         470  Energy  (Include gas, oil, elec &amp; other heating fuels)</t>
  </si>
  <si>
    <t xml:space="preserve">         300  Purchased Services (Optional)</t>
  </si>
  <si>
    <t xml:space="preserve">         400  Supplies and Materials (Optional)</t>
  </si>
  <si>
    <t xml:space="preserve">         500  Capital Outlay (Optional)</t>
  </si>
  <si>
    <t xml:space="preserve">         600  Other Objects (Optional)</t>
  </si>
  <si>
    <t xml:space="preserve">         300 Purchased Services</t>
  </si>
  <si>
    <t xml:space="preserve">        720  Transits</t>
  </si>
  <si>
    <t xml:space="preserve">     5210  Transfer from General Fund (Excludes Indirect Costs)</t>
  </si>
  <si>
    <t xml:space="preserve">     5240  Transfer from Debt Service Fund</t>
  </si>
  <si>
    <t xml:space="preserve">     5260  Transfer from Food Service Fund (Excludes Indirect Costs)</t>
  </si>
  <si>
    <t xml:space="preserve">     5999  Other Financing Sources</t>
  </si>
  <si>
    <t xml:space="preserve">     421-710 Transfer to Special Revenue Fund</t>
  </si>
  <si>
    <r>
      <t xml:space="preserve">   Fund Balance July 1, </t>
    </r>
    <r>
      <rPr>
        <sz val="8"/>
        <rFont val="Helv"/>
      </rPr>
      <t>20XX</t>
    </r>
  </si>
  <si>
    <t>DEBT SERVICE FUND</t>
  </si>
  <si>
    <t xml:space="preserve">    1110 Ad Valorem Taxes-Including Delinquent</t>
  </si>
  <si>
    <t xml:space="preserve">    1140 Penalties &amp; Interest on Taxes (Independent)</t>
  </si>
  <si>
    <t xml:space="preserve">    1240 Penalties &amp; Interest on Taxes (Dependent)</t>
  </si>
  <si>
    <t xml:space="preserve"> 1500  Earnings on Investments:</t>
  </si>
  <si>
    <t xml:space="preserve">    1510 Interest on Investments</t>
  </si>
  <si>
    <t xml:space="preserve">    1530 Gain or Loss on Sale of Investments</t>
  </si>
  <si>
    <t xml:space="preserve"> 1900  Other Revenue From Local Sources:</t>
  </si>
  <si>
    <t xml:space="preserve">    1950 Refund of Prior Year's Expenditures (Include only if </t>
  </si>
  <si>
    <t xml:space="preserve">                expenditure occurred last year and the refund this year.)</t>
  </si>
  <si>
    <t xml:space="preserve">       3132 Home Schooling (No Carryover Provision)</t>
  </si>
  <si>
    <t xml:space="preserve">    2100 Payments from Other Governmental Units</t>
  </si>
  <si>
    <t xml:space="preserve">    2200 Payments from Public Charter Schools</t>
  </si>
  <si>
    <t xml:space="preserve">  3800 State Revenue in Lieu of Taxes:</t>
  </si>
  <si>
    <t xml:space="preserve">    3830 Merchant's Inventory Tax</t>
  </si>
  <si>
    <t xml:space="preserve">    3890 Other State Property Tax Revenues</t>
  </si>
  <si>
    <t xml:space="preserve">                  (includes Motor Carrier Vehicle Tax)</t>
  </si>
  <si>
    <t xml:space="preserve">    319 Legal Services</t>
  </si>
  <si>
    <t xml:space="preserve">    350 Advertising</t>
  </si>
  <si>
    <t xml:space="preserve">    610 Redemption of Principal</t>
  </si>
  <si>
    <t xml:space="preserve">    620 Interest</t>
  </si>
  <si>
    <t xml:space="preserve">    690 Other Objects (Includes Fees For Servicing Bonds)</t>
  </si>
  <si>
    <t xml:space="preserve">     5110  Premium on Bonds Sold</t>
  </si>
  <si>
    <t xml:space="preserve">     5120  Proceeds of General Obligation Bonds</t>
  </si>
  <si>
    <t xml:space="preserve">     5130  Proceeds of Refunding Debt</t>
  </si>
  <si>
    <t xml:space="preserve">     5400  Proceeds from Long-Term Notes</t>
  </si>
  <si>
    <t xml:space="preserve">     441-720  Payment to Refunded Debt Escrow Agent</t>
  </si>
  <si>
    <t>Interfund Transfers, From (To) Other Funds:</t>
  </si>
  <si>
    <t xml:space="preserve">     5210  Transfer from General Fund</t>
  </si>
  <si>
    <t xml:space="preserve">     5220  Transfer from Special Revenue Fund (Excludes Indirect Costs)</t>
  </si>
  <si>
    <t xml:space="preserve">     5230  Transfer from Special Revenue EIA Fund</t>
  </si>
  <si>
    <t xml:space="preserve">     5270  Transfer from Pupil Activity Fund</t>
  </si>
  <si>
    <t xml:space="preserve">     420-710 Transfer to General Fund (Excludes Indirect Cost)</t>
  </si>
  <si>
    <t xml:space="preserve">   Excess/Deficiency of Revenues Over Expenditures</t>
  </si>
  <si>
    <t>FOR FISCAL YEAR ENDED JUNE 30,20XX</t>
  </si>
  <si>
    <t xml:space="preserve"> 1900  Other Revenue from Local Sources:</t>
  </si>
  <si>
    <t xml:space="preserve">    1950 Refund of Prior Year's Expenditures </t>
  </si>
  <si>
    <t xml:space="preserve">    2200  Payments from Public Charter Schools</t>
  </si>
  <si>
    <t xml:space="preserve"> 3900 Other State Revenue:</t>
  </si>
  <si>
    <t xml:space="preserve">    3999 Revenue from Other State Sources</t>
  </si>
  <si>
    <t xml:space="preserve">      720  Transits</t>
  </si>
  <si>
    <t xml:space="preserve">    630 Discount on Bonds Sold</t>
  </si>
  <si>
    <t xml:space="preserve">     5110    Premium on Bonds Sold</t>
  </si>
  <si>
    <t xml:space="preserve">     5120    Proceeds of General Obligation Bonds</t>
  </si>
  <si>
    <t xml:space="preserve"> 3100 Restricted State Funding:</t>
  </si>
  <si>
    <t xml:space="preserve">     5220    Transfer from Special Revenue Fund (Exclude Indirect Costs)</t>
  </si>
  <si>
    <t xml:space="preserve">     420-710 Transfer to General Fund (Exclude Indirect Cost)</t>
  </si>
  <si>
    <t>FOOD SERVICE FUND</t>
  </si>
  <si>
    <t xml:space="preserve">  1500  Earnings on Investments:</t>
  </si>
  <si>
    <t xml:space="preserve">    1610 Lunch Sales to Pupils</t>
  </si>
  <si>
    <t xml:space="preserve">    1620 Breakfast Sales to Pupils</t>
  </si>
  <si>
    <t xml:space="preserve">    1630 Special Sales to Pupils</t>
  </si>
  <si>
    <t xml:space="preserve">    1640 Lunch Sales to Adults</t>
  </si>
  <si>
    <t xml:space="preserve">    1650 Breakfast Sales to Adults</t>
  </si>
  <si>
    <t xml:space="preserve">    1660 Special Sales to Adults</t>
  </si>
  <si>
    <t xml:space="preserve">  1900  Other Revenue from Local Sources:</t>
  </si>
  <si>
    <t xml:space="preserve">    1910 Rentals</t>
  </si>
  <si>
    <t xml:space="preserve">     319 Legal Services</t>
  </si>
  <si>
    <t xml:space="preserve">              expenditures occurred last year and the refund this year.)</t>
  </si>
  <si>
    <t xml:space="preserve">   Total Revenue from Local Sources</t>
  </si>
  <si>
    <t xml:space="preserve">    3140  School Lunch:</t>
  </si>
  <si>
    <t xml:space="preserve">       3999 Revenue from Other State Sources</t>
  </si>
  <si>
    <t xml:space="preserve">    </t>
  </si>
  <si>
    <t xml:space="preserve">    4800  USDA Reimbursement:</t>
  </si>
  <si>
    <t xml:space="preserve">       4999 Revenue from Other Federal Sources</t>
  </si>
  <si>
    <t xml:space="preserve">         500  Capital Outlay </t>
  </si>
  <si>
    <t xml:space="preserve">         3193 Education License Plates</t>
  </si>
  <si>
    <t xml:space="preserve">         3199 Other Restricted State Grants</t>
  </si>
  <si>
    <t xml:space="preserve">    4400  Adult Education:</t>
  </si>
  <si>
    <t xml:space="preserve">         4430 State Literacy Resource</t>
  </si>
  <si>
    <t xml:space="preserve">         4490 Other Adult Education</t>
  </si>
  <si>
    <t xml:space="preserve">       145 Homebound:</t>
  </si>
  <si>
    <t xml:space="preserve">         200 Employee Benefits</t>
  </si>
  <si>
    <t xml:space="preserve">     432-791 Food Service Fund Indirect Costs</t>
  </si>
  <si>
    <t xml:space="preserve">     Fund Balance/Retained Earnings June 30, 20XX</t>
  </si>
  <si>
    <r>
      <t xml:space="preserve">    Fund Balance/Retained Earnings July 1, </t>
    </r>
    <r>
      <rPr>
        <sz val="8"/>
        <rFont val="Helv"/>
      </rPr>
      <t>20XX</t>
    </r>
  </si>
  <si>
    <t>PUPIL ACTIVITY FUND</t>
  </si>
  <si>
    <t>RECEIPTS</t>
  </si>
  <si>
    <t xml:space="preserve">  1300  Tuition:</t>
  </si>
  <si>
    <t xml:space="preserve">  1700  Pupil Activities:</t>
  </si>
  <si>
    <t xml:space="preserve">    1710 Admissions</t>
  </si>
  <si>
    <t xml:space="preserve">    1720 Bookstore Sales</t>
  </si>
  <si>
    <t xml:space="preserve">    1730 Pupil Organization Membership Dues and Fees</t>
  </si>
  <si>
    <t xml:space="preserve">    1740 Student Fees</t>
  </si>
  <si>
    <t xml:space="preserve">    1950 Refund of Prior Year's Expenditures (Include only if expenditure</t>
  </si>
  <si>
    <t xml:space="preserve">                  occurred last year and the refund this year.)</t>
  </si>
  <si>
    <t xml:space="preserve">   Total Receipts from Local Sources</t>
  </si>
  <si>
    <t>TOTAL INTERGOVERNMENTAL REVENUE</t>
  </si>
  <si>
    <t>TOTAL RECEIPTS ALL SOURCES</t>
  </si>
  <si>
    <t>DISBURSEMENTS</t>
  </si>
  <si>
    <t xml:space="preserve">                (Independent)</t>
  </si>
  <si>
    <t xml:space="preserve">     1140 Penalties &amp; Interest on Taxes </t>
  </si>
  <si>
    <t xml:space="preserve">            last year and the refund this year.) </t>
  </si>
  <si>
    <t xml:space="preserve">     1950 Refund of Prior Year's Expenditures </t>
  </si>
  <si>
    <t xml:space="preserve">             (other than for First Steps)</t>
  </si>
  <si>
    <t xml:space="preserve">   2310 Payments from Nonprofit Entities </t>
  </si>
  <si>
    <t xml:space="preserve">       3316 Speech Handicapped </t>
  </si>
  <si>
    <t xml:space="preserve">                   (Excludes Indirect Cost)</t>
  </si>
  <si>
    <t xml:space="preserve">  190  Instructional Pupil Activity:</t>
  </si>
  <si>
    <t xml:space="preserve">                and not a valid account code number.  Expenditures must be</t>
  </si>
  <si>
    <t xml:space="preserve">                reported by each of the detail account codes listed below.)</t>
  </si>
  <si>
    <t xml:space="preserve">    271 Pupil Service Activities:</t>
  </si>
  <si>
    <t xml:space="preserve">   272 Enterprise Activities:</t>
  </si>
  <si>
    <t xml:space="preserve">   273 Trust and Agency Activities:</t>
  </si>
  <si>
    <t>TOTAL PUPIL ACTIVITY EXPENDITURES</t>
  </si>
  <si>
    <t>TOTAL DISBURSEMENTS</t>
  </si>
  <si>
    <t xml:space="preserve">     5300   Sale of Fixed Assets</t>
  </si>
  <si>
    <t xml:space="preserve">   3100 Restricted State Funding:</t>
  </si>
  <si>
    <t xml:space="preserve">        720 Transits</t>
  </si>
  <si>
    <t xml:space="preserve">         100  Salaries (Optional)</t>
  </si>
  <si>
    <t xml:space="preserve">                 must be reported separately here.)</t>
  </si>
  <si>
    <t xml:space="preserve">         200  Employee Benefits (0ptional)</t>
  </si>
  <si>
    <t xml:space="preserve">         720 Transits</t>
  </si>
  <si>
    <t>ANYWHERE SCHOOL DISTRICT</t>
  </si>
  <si>
    <t>ANYWHERE, S. C.</t>
  </si>
  <si>
    <t>GENERAL FUND</t>
  </si>
  <si>
    <t>SCHEDULE OF REVENUES, EXPENDITURES, AND CHANGES IN FUND BALANCE</t>
  </si>
  <si>
    <t>(INCLUDE PUBLIC CHARTER SCHOOL/COMPONENT UNITS)</t>
  </si>
  <si>
    <t>FOR FISCAL YEAR ENDED JUNE 30, 20XX</t>
  </si>
  <si>
    <t xml:space="preserve">      VARIANCE</t>
  </si>
  <si>
    <t xml:space="preserve"> </t>
  </si>
  <si>
    <t xml:space="preserve">      FAVORABLE</t>
  </si>
  <si>
    <t xml:space="preserve">      </t>
  </si>
  <si>
    <t>BUDGET</t>
  </si>
  <si>
    <t>ACTUAL</t>
  </si>
  <si>
    <t xml:space="preserve"> (UNFAVORABLE)</t>
  </si>
  <si>
    <t>REVENUES</t>
  </si>
  <si>
    <t xml:space="preserve">     1190 Other Taxes (Independent)</t>
  </si>
  <si>
    <t xml:space="preserve">   1300  Tuition:</t>
  </si>
  <si>
    <t xml:space="preserve">   1400  Transportation Fees:</t>
  </si>
  <si>
    <t xml:space="preserve">   1500  Earnings on Investments:</t>
  </si>
  <si>
    <t xml:space="preserve">     1510 Interest on Investments</t>
  </si>
  <si>
    <t xml:space="preserve">     1530 Gain or Loss on Sale of Investments</t>
  </si>
  <si>
    <t xml:space="preserve">   1700  Pupil Activities:</t>
  </si>
  <si>
    <t xml:space="preserve">     1740 Student Fees</t>
  </si>
  <si>
    <t xml:space="preserve">     1910 Rentals</t>
  </si>
  <si>
    <t xml:space="preserve">   Total Local Sources</t>
  </si>
  <si>
    <t xml:space="preserve">   2100 Payments from Other Governmental Units</t>
  </si>
  <si>
    <t xml:space="preserve">   Total Intergovernmental Revenues</t>
  </si>
  <si>
    <t xml:space="preserve">     3130 Special Programs:</t>
  </si>
  <si>
    <t xml:space="preserve">     3310 Full-Time Programs:</t>
  </si>
  <si>
    <t xml:space="preserve">       3311 Kindergarten</t>
  </si>
  <si>
    <t xml:space="preserve">       3312 Primary</t>
  </si>
  <si>
    <t xml:space="preserve">       3313 Elementary</t>
  </si>
  <si>
    <t xml:space="preserve">       3314 High School</t>
  </si>
  <si>
    <t xml:space="preserve">       3315 Trainable Mentally Handicapped</t>
  </si>
  <si>
    <t xml:space="preserve">       3317 Homebound</t>
  </si>
  <si>
    <t xml:space="preserve">     3320 Part-Time Programs:</t>
  </si>
  <si>
    <t xml:space="preserve">       3321 Emotionally Handicapped</t>
  </si>
  <si>
    <t xml:space="preserve">       3322 Educable Mentally Handicapped</t>
  </si>
  <si>
    <t xml:space="preserve">       3323 Learning Disabilities</t>
  </si>
  <si>
    <t xml:space="preserve">       3324 Hearing Handicapped</t>
  </si>
  <si>
    <t xml:space="preserve">       3325 Visually Handicapped</t>
  </si>
  <si>
    <t xml:space="preserve">       3326 Orthopedically Handicapped</t>
  </si>
  <si>
    <t xml:space="preserve">       3331 Autism</t>
  </si>
  <si>
    <t xml:space="preserve">   3800  State Revenue in Lieu of Taxes:</t>
  </si>
  <si>
    <t xml:space="preserve">  Total State Sources</t>
  </si>
  <si>
    <t xml:space="preserve">   4100 Federally Impacted Areas:</t>
  </si>
  <si>
    <t xml:space="preserve">   4900 Other Federal Sources:</t>
  </si>
  <si>
    <t xml:space="preserve">     4999 Revenue from Other Federal Sources</t>
  </si>
  <si>
    <t xml:space="preserve">  Total Federal Sources</t>
  </si>
  <si>
    <t>TOTAL REVENUE ALL SOURCES</t>
  </si>
  <si>
    <t>EXPENDITURES</t>
  </si>
  <si>
    <t xml:space="preserve">       100  Salaries</t>
  </si>
  <si>
    <t xml:space="preserve">       200  Employee Benefits</t>
  </si>
  <si>
    <t xml:space="preserve">       300  Purchased Services</t>
  </si>
  <si>
    <t xml:space="preserve">       400  Supplies and Materials</t>
  </si>
  <si>
    <t xml:space="preserve">       500  Capital Outlay</t>
  </si>
  <si>
    <t xml:space="preserve">       600  Other Objects</t>
  </si>
  <si>
    <t xml:space="preserve">     112  Primary Programs:</t>
  </si>
  <si>
    <t xml:space="preserve">     113  Elementary Programs:</t>
  </si>
  <si>
    <t xml:space="preserve">     114  High School Programs:</t>
  </si>
  <si>
    <t xml:space="preserve">       600  Other objects</t>
  </si>
  <si>
    <t xml:space="preserve">       300  Purchased Services </t>
  </si>
  <si>
    <t xml:space="preserve">     121 Educable Mentally Handicapped:</t>
  </si>
  <si>
    <t xml:space="preserve">     122 Trainable Mentally Handicapped:</t>
  </si>
  <si>
    <t xml:space="preserve">     123 Orthopedically Handicapped:</t>
  </si>
  <si>
    <t xml:space="preserve">     124 Visually Handicapped:</t>
  </si>
  <si>
    <t xml:space="preserve">     125 Hearing Handicapped:</t>
  </si>
  <si>
    <t xml:space="preserve">     126 Speech Handicapped:</t>
  </si>
  <si>
    <t xml:space="preserve">     127 Learning Disabilities:</t>
  </si>
  <si>
    <t xml:space="preserve">     128 Emotionally Handicapped:</t>
  </si>
  <si>
    <t xml:space="preserve">     139 Early Childhood Programs:</t>
  </si>
  <si>
    <t xml:space="preserve">     149 Other Special Programs:</t>
  </si>
  <si>
    <t xml:space="preserve">     161 Autism:</t>
  </si>
  <si>
    <t xml:space="preserve">     172 Elementary Summer School:</t>
  </si>
  <si>
    <t xml:space="preserve">     173 High School Summer School:</t>
  </si>
  <si>
    <t xml:space="preserve">     174 Gifted and Talented Summer School:</t>
  </si>
  <si>
    <t xml:space="preserve">     175 Instructional Programs Beyond Regular School Day:</t>
  </si>
  <si>
    <t xml:space="preserve">     183 Adult English Literacy (ESL):</t>
  </si>
  <si>
    <t xml:space="preserve">     188 Parenting/Family Literacy:</t>
  </si>
  <si>
    <t xml:space="preserve">       100  Salaries (optional)</t>
  </si>
  <si>
    <t xml:space="preserve">       200  Employee Benefits (optional)</t>
  </si>
  <si>
    <t xml:space="preserve">       300  Purchased Services (optional)</t>
  </si>
  <si>
    <t xml:space="preserve">       400  Supplies and Materials (optional)</t>
  </si>
  <si>
    <t xml:space="preserve">       500  Capital Outlay (optional)</t>
  </si>
  <si>
    <t>TOTAL INSTRUCTION</t>
  </si>
  <si>
    <t xml:space="preserve">     215 Exceptional Program Services:</t>
  </si>
  <si>
    <t xml:space="preserve">     223 Supervision of Special Programs:</t>
  </si>
  <si>
    <t xml:space="preserve">     231 Board of Education:</t>
  </si>
  <si>
    <t xml:space="preserve">       318  AUDIT SERVICES (This account code</t>
  </si>
  <si>
    <t xml:space="preserve">     233 School Administration:</t>
  </si>
  <si>
    <t xml:space="preserve">     252 Fiscal Services:</t>
  </si>
  <si>
    <t xml:space="preserve">         510  Land</t>
  </si>
  <si>
    <t xml:space="preserve">         520  Construction Services</t>
  </si>
  <si>
    <t xml:space="preserve">         525  Buildings</t>
  </si>
  <si>
    <t xml:space="preserve">     422-710 Transfer to EIA Fund</t>
  </si>
  <si>
    <t xml:space="preserve">         530  Improvements Other Than Buildings</t>
  </si>
  <si>
    <t xml:space="preserve">         540 Equipment</t>
  </si>
  <si>
    <t xml:space="preserve">         550 Vehicles</t>
  </si>
  <si>
    <t xml:space="preserve">         570 Depreciation</t>
  </si>
  <si>
    <t xml:space="preserve">         580  Mobile Classrooms</t>
  </si>
  <si>
    <t xml:space="preserve">         590  Other Capital Outlay</t>
  </si>
  <si>
    <t xml:space="preserve">     254 Operation and Maintenance of Plant:</t>
  </si>
  <si>
    <t xml:space="preserve">       470  Energy (Include gas, oil, elec. &amp; other heating fuels)</t>
  </si>
  <si>
    <t xml:space="preserve">     257 Internal Services:</t>
  </si>
  <si>
    <t xml:space="preserve">     258 Security:</t>
  </si>
  <si>
    <t xml:space="preserve">     259 Internal Auditing Services:</t>
  </si>
  <si>
    <t xml:space="preserve">     263 Information Services:</t>
  </si>
  <si>
    <t xml:space="preserve">     264 Staff Services:</t>
  </si>
  <si>
    <t xml:space="preserve">     266 Technology and Data Processing Services:</t>
  </si>
  <si>
    <t xml:space="preserve">       600  Other Objects (optional)</t>
  </si>
  <si>
    <t xml:space="preserve"> TOTAL SUPPORT SERVICES</t>
  </si>
  <si>
    <t xml:space="preserve">     390 Other Community Services:</t>
  </si>
  <si>
    <t>TOTAL COMMUNITY SERVICES</t>
  </si>
  <si>
    <t>400 Other Charges:</t>
  </si>
  <si>
    <t xml:space="preserve">       720 Transits</t>
  </si>
  <si>
    <t>3100 Restricted State Funding:</t>
  </si>
  <si>
    <t>Total Intergovernmental Expenditures</t>
  </si>
  <si>
    <t xml:space="preserve">     350 Advertising</t>
  </si>
  <si>
    <t xml:space="preserve">     620 Interest</t>
  </si>
  <si>
    <t>TOTAL DEBT SERVICE</t>
  </si>
  <si>
    <t>TOTAL EXPENDITURES</t>
  </si>
  <si>
    <t>OTHER FINANCING SOURCES (USES)</t>
  </si>
  <si>
    <t xml:space="preserve">     5300    Sale of Fixed Assets</t>
  </si>
  <si>
    <t xml:space="preserve">     5400    Proceeds from Long-Term Notes</t>
  </si>
  <si>
    <t xml:space="preserve">     5500    Capital Lease</t>
  </si>
  <si>
    <t xml:space="preserve">     5600    Lease Purchase</t>
  </si>
  <si>
    <t xml:space="preserve">  Interfund Transfers, From (To) Other Funds:</t>
  </si>
  <si>
    <t xml:space="preserve">     5230    Transfer from Special Revenue EIA Fund</t>
  </si>
  <si>
    <t xml:space="preserve">     5240    Transfer from Debt Service Fund</t>
  </si>
  <si>
    <t xml:space="preserve">     5270    Transfer from Pupil Activity Fund</t>
  </si>
  <si>
    <t xml:space="preserve">     422-710 Transfer to Special Revenue EIA Fund</t>
  </si>
  <si>
    <t xml:space="preserve">     423-710 Transfer to Debt Service Fund</t>
  </si>
  <si>
    <t xml:space="preserve">     425-710 Transfer to Food Service Fund</t>
  </si>
  <si>
    <t xml:space="preserve">     426-710 Transfer to Pupil Activity Fund</t>
  </si>
  <si>
    <t>TOTAL OTHER FINANCING SOURCES (USES)</t>
  </si>
  <si>
    <t xml:space="preserve">   Excess/Deficiency of Revenues over Expenditures</t>
  </si>
  <si>
    <t xml:space="preserve">   FUND BALANCE JUNE 30, 20XX</t>
  </si>
  <si>
    <r>
      <t xml:space="preserve">     421-710 Transfer to </t>
    </r>
    <r>
      <rPr>
        <sz val="8"/>
        <rFont val="Helv"/>
      </rPr>
      <t>Special Revenue Fund</t>
    </r>
  </si>
  <si>
    <r>
      <t xml:space="preserve">   FUND BALANCE JULY 1, </t>
    </r>
    <r>
      <rPr>
        <b/>
        <sz val="8"/>
        <rFont val="Helv"/>
      </rPr>
      <t>20XX</t>
    </r>
  </si>
  <si>
    <t xml:space="preserve">ANYWHERE, S. C. </t>
  </si>
  <si>
    <t>SPECIAL REVENUE FUND</t>
  </si>
  <si>
    <t>PRESCHOOL</t>
  </si>
  <si>
    <t>OTHER</t>
  </si>
  <si>
    <t>TITLE I</t>
  </si>
  <si>
    <t>IDEA</t>
  </si>
  <si>
    <t>HANDICAPPED</t>
  </si>
  <si>
    <t>ADULT</t>
  </si>
  <si>
    <t>RESTRICTED</t>
  </si>
  <si>
    <t xml:space="preserve">SPECIAL </t>
  </si>
  <si>
    <r>
      <t>EDUCATION</t>
    </r>
    <r>
      <rPr>
        <b/>
        <sz val="12"/>
        <rFont val="Helv"/>
      </rPr>
      <t>*</t>
    </r>
  </si>
  <si>
    <t>STATE</t>
  </si>
  <si>
    <t>REVENUE</t>
  </si>
  <si>
    <t>(201/202)</t>
  </si>
  <si>
    <t>(203/204)</t>
  </si>
  <si>
    <t>(205/206)</t>
  </si>
  <si>
    <t>(207/208)</t>
  </si>
  <si>
    <t>TOTAL</t>
  </si>
  <si>
    <t xml:space="preserve">         1510 Interest on Investments</t>
  </si>
  <si>
    <t xml:space="preserve">         1530 Gain or Loss on Sale of Investments</t>
  </si>
  <si>
    <t xml:space="preserve">         1910 Rentals</t>
  </si>
  <si>
    <t xml:space="preserve">         1950 Refund of Prior Year's Expenditures </t>
  </si>
  <si>
    <t xml:space="preserve">                     (Include only if expenditure occurred last</t>
  </si>
  <si>
    <t xml:space="preserve">                      year and the refund this year.)</t>
  </si>
  <si>
    <t xml:space="preserve">            1992 Canteen Operations</t>
  </si>
  <si>
    <t xml:space="preserve">            1993 Receipt of Insurance Proceeds</t>
  </si>
  <si>
    <t xml:space="preserve">            1994 Receipt of Legal Settlements</t>
  </si>
  <si>
    <t xml:space="preserve">         2100 Payments from Other Governmental Units</t>
  </si>
  <si>
    <t xml:space="preserve">   Total Intergovernmental Revenue</t>
  </si>
  <si>
    <t xml:space="preserve">   Total State Sources     </t>
  </si>
  <si>
    <t xml:space="preserve">    4100  Federally Impacted Areas:</t>
  </si>
  <si>
    <t xml:space="preserve">    4200 Occupational Education:</t>
  </si>
  <si>
    <t xml:space="preserve">    4900  Other Federal Sources:</t>
  </si>
  <si>
    <t xml:space="preserve">   Total Federal Sources                   </t>
  </si>
  <si>
    <t xml:space="preserve">                                            </t>
  </si>
  <si>
    <t xml:space="preserve">  111   Kindergarten Programs:</t>
  </si>
  <si>
    <t xml:space="preserve">        100  Salaries</t>
  </si>
  <si>
    <t xml:space="preserve">        200  Employee Benefits</t>
  </si>
  <si>
    <t xml:space="preserve">        300  Purchased Services</t>
  </si>
  <si>
    <t xml:space="preserve">        400  Supplies and Materials</t>
  </si>
  <si>
    <t xml:space="preserve">        500  Capital Outlay</t>
  </si>
  <si>
    <t xml:space="preserve">        600  Other Objects</t>
  </si>
  <si>
    <t xml:space="preserve">   112  Primary Programs:</t>
  </si>
  <si>
    <t xml:space="preserve">   113  Elementary Programs:</t>
  </si>
  <si>
    <t xml:space="preserve">   114  High School Programs:</t>
  </si>
  <si>
    <t xml:space="preserve">    4300  Elementary and Secondary Education Act of 1965 (ESEA):</t>
  </si>
  <si>
    <t xml:space="preserve">         100  Salaries (optional)</t>
  </si>
  <si>
    <t xml:space="preserve">         200  Employee Benefits (optional)</t>
  </si>
  <si>
    <t>DESIGNATED</t>
  </si>
  <si>
    <t>GRANTS*</t>
  </si>
  <si>
    <t>PROGRAMS*</t>
  </si>
  <si>
    <t>(900s)</t>
  </si>
  <si>
    <t>(200s/800s)</t>
  </si>
  <si>
    <t xml:space="preserve">     1931 Therapy Adjustment - Medicaid</t>
  </si>
  <si>
    <t xml:space="preserve">       3162 Transportation Workers' Compensation</t>
  </si>
  <si>
    <t xml:space="preserve">     135 Preschool Handicapped Speech (3 &amp; 4 -Yr. Olds):</t>
  </si>
  <si>
    <t xml:space="preserve">     136 Preschool Handicapped Itinerant (3 &amp; 4 -Yr. Olds):</t>
  </si>
  <si>
    <t xml:space="preserve">     137 Preschool Handicapped Self-Contained (3 &amp; 4 -Yr. Olds):</t>
  </si>
  <si>
    <t xml:space="preserve">    3540  Early Childhood Program (4K Programs Serving Four-Year-Old Children)</t>
  </si>
  <si>
    <t xml:space="preserve">        300  Purchased Services </t>
  </si>
  <si>
    <t xml:space="preserve">         100  Salaries</t>
  </si>
  <si>
    <t xml:space="preserve">         200  Employee Benefits</t>
  </si>
  <si>
    <t xml:space="preserve">         300  Purchased Services</t>
  </si>
  <si>
    <t xml:space="preserve">         400  Supplies and Materials</t>
  </si>
  <si>
    <t xml:space="preserve">         500  Capital Outlay</t>
  </si>
  <si>
    <t xml:space="preserve">         600  Other Objects</t>
  </si>
  <si>
    <t xml:space="preserve">     132 Preschool Handicapped Itinerant (5 Yr. Olds):</t>
  </si>
  <si>
    <t xml:space="preserve">     133 Preschool Handicapped Self-Contained (5-Yr. Olds):</t>
  </si>
  <si>
    <t xml:space="preserve">     134 Preschool Handicapped Homebased (5 Yr. Olds):</t>
  </si>
  <si>
    <t xml:space="preserve">     138 Preschool Handicapped Homebased (3&amp;4-Yr. Olds):</t>
  </si>
  <si>
    <t xml:space="preserve">           (Include only if expenditure occurred</t>
  </si>
  <si>
    <t xml:space="preserve">       142 Disadvantaged:</t>
  </si>
  <si>
    <t xml:space="preserve">       143 Advanced Placement:</t>
  </si>
  <si>
    <t xml:space="preserve">         100 Salaries</t>
  </si>
  <si>
    <t xml:space="preserve">       149 Other Special Programs:</t>
  </si>
  <si>
    <t xml:space="preserve">     171 Primary Summer School:</t>
  </si>
  <si>
    <t xml:space="preserve">     253 Facilities Acquisition and Construction:</t>
  </si>
  <si>
    <t xml:space="preserve">           510  Land</t>
  </si>
  <si>
    <t xml:space="preserve">           520  Construction Services</t>
  </si>
  <si>
    <t xml:space="preserve">           525  Buildings</t>
  </si>
  <si>
    <t xml:space="preserve">           530  Improvements Other Than Buildings</t>
  </si>
  <si>
    <t xml:space="preserve">           540 Equipment</t>
  </si>
  <si>
    <t xml:space="preserve">           550 Vehicles</t>
  </si>
  <si>
    <t xml:space="preserve">           570 Depreciation</t>
  </si>
  <si>
    <t xml:space="preserve">     5230 Transfer from Special Revenue EIA Fund</t>
  </si>
  <si>
    <t xml:space="preserve">    2310 Payments from Nonprofit Entities (other than for First Steps)</t>
  </si>
  <si>
    <t xml:space="preserve">           580  Mobile Classrooms</t>
  </si>
  <si>
    <t xml:space="preserve">           590  Other Capital Outlay</t>
  </si>
  <si>
    <t xml:space="preserve">         300  Purchased Services  </t>
  </si>
  <si>
    <t xml:space="preserve">                     heating fuels)</t>
  </si>
  <si>
    <t xml:space="preserve">         400  Supplies and Materials  </t>
  </si>
  <si>
    <t xml:space="preserve">         470  Energy  (Include gas, oil, elec &amp; other heating</t>
  </si>
  <si>
    <t xml:space="preserve">                     fuels)</t>
  </si>
  <si>
    <t xml:space="preserve">     262 Planning:</t>
  </si>
  <si>
    <t xml:space="preserve">     271 Pupil Service Activities:</t>
  </si>
  <si>
    <t xml:space="preserve">         300  Purchased Services (optional)</t>
  </si>
  <si>
    <t xml:space="preserve">         400  Supplies and Materials (optional)</t>
  </si>
  <si>
    <t xml:space="preserve">         500  Capital Outlay (optional)</t>
  </si>
  <si>
    <t xml:space="preserve">         600  Other Objects (optional)</t>
  </si>
  <si>
    <t xml:space="preserve">     350 Custody and Care of Children:</t>
  </si>
  <si>
    <t xml:space="preserve">      720 Transits</t>
  </si>
  <si>
    <t>TOTAL INTERGOVERNMENTAL EXPENDITURES</t>
  </si>
  <si>
    <t xml:space="preserve">     5210    Transfer from General Fund (Exclude Indirect Costs)</t>
  </si>
  <si>
    <t xml:space="preserve">     5260    Transfer from Food Service Fund (Exclude Indirect Costs)</t>
  </si>
  <si>
    <t xml:space="preserve">     420-710 Transfer to General Fund (Exclude Indirect Costs)</t>
  </si>
  <si>
    <t xml:space="preserve">   Fund Balance June 30, 20XX</t>
  </si>
  <si>
    <r>
      <t xml:space="preserve">   Fund Balance July 1, </t>
    </r>
    <r>
      <rPr>
        <b/>
        <sz val="8"/>
        <rFont val="Helv"/>
      </rPr>
      <t>20XX</t>
    </r>
  </si>
  <si>
    <t>EDUCATION IMPROVEMENT ACT</t>
  </si>
  <si>
    <t>COMBINING SCHEDULE OF REVENUES, EXPENDITURES AND CHANGES IN FUND BALANCE-ALL PROGRAMS</t>
  </si>
  <si>
    <t xml:space="preserve"> REVENUES</t>
  </si>
  <si>
    <t>1300  Tuition:</t>
  </si>
  <si>
    <t>1500  Earnings on Investments:</t>
  </si>
  <si>
    <t xml:space="preserve">    1510  Interest on Investments</t>
  </si>
  <si>
    <t xml:space="preserve">    1530  Gain or Loss on Sale of Investments</t>
  </si>
  <si>
    <t>1900 Other Revenue from Local Sources:</t>
  </si>
  <si>
    <t xml:space="preserve">    1950  Refund of Prior Year's Expenditures (Include only if </t>
  </si>
  <si>
    <t xml:space="preserve">    2100  Payments from Other Governmental Units</t>
  </si>
  <si>
    <t>100 Salaries</t>
  </si>
  <si>
    <t>200 Employee Benefits</t>
  </si>
  <si>
    <t>300 Purchased Services</t>
  </si>
  <si>
    <t>400 Supplies and Materials</t>
  </si>
  <si>
    <t>500 Capital Outlay</t>
  </si>
  <si>
    <t>600 Other Objects</t>
  </si>
  <si>
    <t xml:space="preserve">     255 Student Transportation (State Mandated):</t>
  </si>
  <si>
    <t>3120 General Education:</t>
  </si>
  <si>
    <t>3130 Special Programs:</t>
  </si>
  <si>
    <t>3161 EAA Bus Driver Salary and Fringe</t>
  </si>
  <si>
    <t xml:space="preserve">    3550  Teacher Salary Increase (No Carryover Provision)</t>
  </si>
  <si>
    <t xml:space="preserve">    3577  Teacher Supplies (No Carryover Provision)</t>
  </si>
  <si>
    <t xml:space="preserve">     251 Student Transportation (Federal/District Mandated):</t>
  </si>
  <si>
    <r>
      <t xml:space="preserve">   </t>
    </r>
    <r>
      <rPr>
        <sz val="8"/>
        <rFont val="Helv"/>
      </rPr>
      <t>3900 Other State Revenue:</t>
    </r>
  </si>
  <si>
    <t xml:space="preserve">     3999 Revenue From Other State Sources</t>
  </si>
  <si>
    <t xml:space="preserve">            140 Terminal Leave</t>
  </si>
  <si>
    <t xml:space="preserve">     115  Career and Technology Education Programs:</t>
  </si>
  <si>
    <t xml:space="preserve">     118 Montessori Programs:</t>
  </si>
  <si>
    <t xml:space="preserve">     217 Career Specialist Services:</t>
  </si>
  <si>
    <t xml:space="preserve">       300  Purchased Services (Exclude Energy Costs)</t>
  </si>
  <si>
    <t xml:space="preserve">     5220    Transfer from Special Revenue Fund</t>
  </si>
  <si>
    <t xml:space="preserve">     5260    Transfer from Food Service Fund</t>
  </si>
  <si>
    <t xml:space="preserve">         1931 Therapy Adjustment -Medicaid</t>
  </si>
  <si>
    <t>3127 Student Health and Fitness - PE Teachers</t>
  </si>
  <si>
    <t xml:space="preserve">         4310 Title I, Basic State Grant Programs (Carryover Provision)</t>
  </si>
  <si>
    <t xml:space="preserve">   115  Career and Technology Education Programs:</t>
  </si>
  <si>
    <t xml:space="preserve">     129 Coordinated Early Intervening Services (CEIS):</t>
  </si>
  <si>
    <t xml:space="preserve">                      (Use only for transfer of indirect costs to General Fund)</t>
  </si>
  <si>
    <t xml:space="preserve">     431-791 Special Revenue Fund Indirect Costs</t>
  </si>
  <si>
    <t xml:space="preserve">    3538  Students At Risk of School Failure</t>
  </si>
  <si>
    <t xml:space="preserve">    3556  Adult Education</t>
  </si>
  <si>
    <t xml:space="preserve">   410   Intergovernmental Expenditures:</t>
  </si>
  <si>
    <t xml:space="preserve">    3820 Homestead Exemption (Tier 2)</t>
  </si>
  <si>
    <t xml:space="preserve">     5121  Installment Purchase Revenue Proceeds</t>
  </si>
  <si>
    <t xml:space="preserve">       3350 Residential Treatment Facilities (RTF)</t>
  </si>
  <si>
    <t>CATE</t>
  </si>
  <si>
    <t xml:space="preserve">    3502 ADEPT</t>
  </si>
  <si>
    <t>SCHEDULE OF REVENUES, EXPENSES/EXPENDITURES, AND CHANGES IN FUND BALANCE</t>
  </si>
  <si>
    <t>SCHEDULE OF RECEIPTS, DISBURSEMENTS, AND CHANGES IN DUE TO STUDENT ORGANIZATIONS</t>
  </si>
  <si>
    <t xml:space="preserve">   Due to Student Organizations, July 1, 20XX</t>
  </si>
  <si>
    <t xml:space="preserve">   Due to Student Organizations, June 30, 20XX</t>
  </si>
  <si>
    <t xml:space="preserve">     1520 Dividends on Investments</t>
  </si>
  <si>
    <t xml:space="preserve">       3160 School Bus Driver Salary (Includes</t>
  </si>
  <si>
    <t xml:space="preserve">       3161 EAA Bus Driver Salary and Fringe</t>
  </si>
  <si>
    <t xml:space="preserve">                 Hazardous Condition Transportation)</t>
  </si>
  <si>
    <t xml:space="preserve">       3181 Retiree Insurance  (No Carryover Provision)</t>
  </si>
  <si>
    <t xml:space="preserve">       3199 Other Restricted State Grants</t>
  </si>
  <si>
    <t xml:space="preserve">       3250 Medicaid Match Reimbursement</t>
  </si>
  <si>
    <t xml:space="preserve">       3299 Other Unrestricted State Grants</t>
  </si>
  <si>
    <t xml:space="preserve">     3330 Miscellaneous EFA Programs:</t>
  </si>
  <si>
    <t xml:space="preserve">       3399 Other EFA Programs</t>
  </si>
  <si>
    <t xml:space="preserve">       3820 Homestead Exemption (Tier 2)</t>
  </si>
  <si>
    <t xml:space="preserve">       3825 Reimbursement for Property Tax Relief (Tier 3)</t>
  </si>
  <si>
    <t xml:space="preserve">       3830 Merchant's Inventory Tax</t>
  </si>
  <si>
    <t xml:space="preserve">       3890 Other State Property Tax Revenues </t>
  </si>
  <si>
    <t xml:space="preserve">       5999    Other Financing Sources</t>
  </si>
  <si>
    <t xml:space="preserve">     5900   Miscellaneous Sources:</t>
  </si>
  <si>
    <t xml:space="preserve">     5290    Transfer from Internal Service Fund</t>
  </si>
  <si>
    <t xml:space="preserve">     427-710 Transfer to Internal Service Fund</t>
  </si>
  <si>
    <t xml:space="preserve">     3290 Miscellaneous Unrestricted State Grants:</t>
  </si>
  <si>
    <t xml:space="preserve">                 (Includes Motor Carrier Vehicle Tax)</t>
  </si>
  <si>
    <t xml:space="preserve">         1520 Dividends on Investments</t>
  </si>
  <si>
    <t xml:space="preserve">            1999 Revenue from Other Local Sources</t>
  </si>
  <si>
    <t xml:space="preserve">         4990 Other Federal Revenue:</t>
  </si>
  <si>
    <t xml:space="preserve">            4999 Revenue from Other Federal Sources</t>
  </si>
  <si>
    <t>TOTAL DEBT SERVICE EXPENDITURES</t>
  </si>
  <si>
    <t xml:space="preserve">    1520  Dividends on Investments</t>
  </si>
  <si>
    <t xml:space="preserve">   118  Montessori Programs:</t>
  </si>
  <si>
    <t xml:space="preserve">    1520 Dividends on Investments</t>
  </si>
  <si>
    <t xml:space="preserve">  5900 Miscellaneous Sources:</t>
  </si>
  <si>
    <t xml:space="preserve">     5121    Installment Purchase Revenue Proceeds</t>
  </si>
  <si>
    <t xml:space="preserve">       4860 Fresh Fruit &amp; Vegetable Program (FFVP) (Carryover Provision)</t>
  </si>
  <si>
    <t xml:space="preserve">       4870 School Food Service (Equipment)</t>
  </si>
  <si>
    <t xml:space="preserve">     5230    Transfer from Special Revenue EIA Fund </t>
  </si>
  <si>
    <t xml:space="preserve">  258  Security:</t>
  </si>
  <si>
    <t xml:space="preserve">       100 Salaries (optional)</t>
  </si>
  <si>
    <t xml:space="preserve">       200 Employee Benefits (optional)</t>
  </si>
  <si>
    <t xml:space="preserve">       300 Purchased Services (optional)</t>
  </si>
  <si>
    <t xml:space="preserve">       400 Supplies and Materials (optional)</t>
  </si>
  <si>
    <t xml:space="preserve">       500 Capital Outlay (optional)</t>
  </si>
  <si>
    <t xml:space="preserve">       600 Other Objects (optional)</t>
  </si>
  <si>
    <t xml:space="preserve">       660 Pupil Activity</t>
  </si>
  <si>
    <t xml:space="preserve">     1990  Miscellaneous Local Revenue:</t>
  </si>
  <si>
    <t xml:space="preserve">         1990 Miscellaneous Local Revenue:</t>
  </si>
  <si>
    <t xml:space="preserve">     1240 Penalties &amp; Interest on Taxes </t>
  </si>
  <si>
    <t xml:space="preserve">               (Dependent)</t>
  </si>
  <si>
    <t xml:space="preserve">     1280 Revenue in Lieu of Taxes</t>
  </si>
  <si>
    <t xml:space="preserve">               (Independent and Dependent)</t>
  </si>
  <si>
    <t xml:space="preserve">     1290 Other Taxes (Dependent)</t>
  </si>
  <si>
    <t xml:space="preserve">     118  Montessori Programs:</t>
  </si>
  <si>
    <t xml:space="preserve">     111  Kindergarten Programs:</t>
  </si>
  <si>
    <t xml:space="preserve">     121  Educable Mentally Handicapped:</t>
  </si>
  <si>
    <t xml:space="preserve">     122  Trainable Mentally Handicapped:</t>
  </si>
  <si>
    <t xml:space="preserve">     123  Orthopedically Handicapped:</t>
  </si>
  <si>
    <t xml:space="preserve">     124  Visually Handicapped:</t>
  </si>
  <si>
    <t xml:space="preserve">     125  Hearing Handicapped:</t>
  </si>
  <si>
    <t xml:space="preserve">     126  Speech Handicapped:</t>
  </si>
  <si>
    <t xml:space="preserve">     127  Learning Disabilities:</t>
  </si>
  <si>
    <t xml:space="preserve">     128  Emotionally Handicapped:</t>
  </si>
  <si>
    <t xml:space="preserve">     139  Early Childhood Programs:</t>
  </si>
  <si>
    <t xml:space="preserve">     142  Disadvantaged:</t>
  </si>
  <si>
    <t xml:space="preserve">     143  Advanced Placement:</t>
  </si>
  <si>
    <t xml:space="preserve">     145  Homebound:</t>
  </si>
  <si>
    <t xml:space="preserve">     149  Other Special Programs:</t>
  </si>
  <si>
    <t xml:space="preserve">     161  Autism:</t>
  </si>
  <si>
    <t xml:space="preserve">      171  Primary Summer School:</t>
  </si>
  <si>
    <t xml:space="preserve">     172  Elementary Summer School:</t>
  </si>
  <si>
    <t xml:space="preserve">     173  High School Summer School:</t>
  </si>
  <si>
    <t xml:space="preserve">     174  Gifted and Talented Summer School:</t>
  </si>
  <si>
    <t xml:space="preserve">     175  Instructional Programs Beyond Regular School Day:</t>
  </si>
  <si>
    <t xml:space="preserve">     181  Adult Basic Education Programs:</t>
  </si>
  <si>
    <t xml:space="preserve">     182  Adult Secondary Education Programs:</t>
  </si>
  <si>
    <t xml:space="preserve">     184  Post Secondary Education Programs:</t>
  </si>
  <si>
    <t xml:space="preserve">     185  Vocational Adult Education Programs:</t>
  </si>
  <si>
    <t xml:space="preserve">     188  Parenting/Family Literacy:</t>
  </si>
  <si>
    <t xml:space="preserve">   190  Instructional Pupil Activity:</t>
  </si>
  <si>
    <t xml:space="preserve">     211  Attendance and Social Work Services:</t>
  </si>
  <si>
    <t xml:space="preserve">     212  Guidance Services:</t>
  </si>
  <si>
    <t xml:space="preserve">     213  Health Services:</t>
  </si>
  <si>
    <t xml:space="preserve">     214  Psychological Services:</t>
  </si>
  <si>
    <t xml:space="preserve">     215  Exceptional Program Services:</t>
  </si>
  <si>
    <t xml:space="preserve">     217  Career Specialist Services:</t>
  </si>
  <si>
    <t xml:space="preserve">     223  Supervision of Special Programs:</t>
  </si>
  <si>
    <t xml:space="preserve">     231  Board of Education:</t>
  </si>
  <si>
    <t xml:space="preserve">     233  School Administration:</t>
  </si>
  <si>
    <t>252  Fiscal Services:</t>
  </si>
  <si>
    <t xml:space="preserve">     253  Facilities Acquisition and Construction:</t>
  </si>
  <si>
    <t xml:space="preserve">     254  Operation and Maintenance of Plant:</t>
  </si>
  <si>
    <t xml:space="preserve">     255  Student Transportation (State Mandated):</t>
  </si>
  <si>
    <t xml:space="preserve">     257  Internal Services:</t>
  </si>
  <si>
    <t xml:space="preserve">     258  Security:</t>
  </si>
  <si>
    <t xml:space="preserve">     259  Internal Auditing Services:</t>
  </si>
  <si>
    <t xml:space="preserve">     262  Planning:</t>
  </si>
  <si>
    <t xml:space="preserve">     263  Information Services:</t>
  </si>
  <si>
    <t xml:space="preserve">     264  Staff Services:</t>
  </si>
  <si>
    <t xml:space="preserve">     266  Technology and Data Processing Services: </t>
  </si>
  <si>
    <t xml:space="preserve"> 254  Operation and Maintenance of Plant:</t>
  </si>
  <si>
    <t xml:space="preserve">     1110 Ad Valorem Taxes-Including Delinquent</t>
  </si>
  <si>
    <t xml:space="preserve">                (Dependent)</t>
  </si>
  <si>
    <t xml:space="preserve">       3165 Economic Education Development Act -Transportation</t>
  </si>
  <si>
    <t xml:space="preserve">                 (Tier 1)</t>
  </si>
  <si>
    <t xml:space="preserve">         4510 Individuals With Disabilities Education Act (IDEA)</t>
  </si>
  <si>
    <t>CAPITAL PROJECTS FUND</t>
  </si>
  <si>
    <t xml:space="preserve">     5250  Transfer from Capital Projects Fund</t>
  </si>
  <si>
    <t xml:space="preserve">     424-710  Transfer to Capital Projects Fund</t>
  </si>
  <si>
    <t>1000 Revenue from Local Sources:</t>
  </si>
  <si>
    <t xml:space="preserve">  1000 Revenue from Local Sources:</t>
  </si>
  <si>
    <t xml:space="preserve"> 1000 Revenue from Local Sources:</t>
  </si>
  <si>
    <t>2000 Intergovernmental Revenue:</t>
  </si>
  <si>
    <t xml:space="preserve">  2000 Intergovernmental Revenue:</t>
  </si>
  <si>
    <t xml:space="preserve"> 2000 Intergovernmental Revenue:</t>
  </si>
  <si>
    <t>3000 Revenue from State Sources:</t>
  </si>
  <si>
    <t xml:space="preserve">  3000 Revenue from State Sources:</t>
  </si>
  <si>
    <t xml:space="preserve"> 3000 Revenue from State Sources:</t>
  </si>
  <si>
    <t>4000 Revenue from Federal Sources:</t>
  </si>
  <si>
    <t xml:space="preserve">  4000 Revenue from Federal Sources:</t>
  </si>
  <si>
    <t xml:space="preserve"> 4000 Revenue from Federal Sources:</t>
  </si>
  <si>
    <t xml:space="preserve">100     INSTRUCTION:      </t>
  </si>
  <si>
    <t xml:space="preserve">   110    General Instruction:</t>
  </si>
  <si>
    <t xml:space="preserve"> 110    General Instruction:</t>
  </si>
  <si>
    <t>2000   Intergovernmental Revenue:</t>
  </si>
  <si>
    <t xml:space="preserve">     129  Coordinated Early Intervening Services (CEIS):</t>
  </si>
  <si>
    <t xml:space="preserve">     251  Student Transportation (Federal/District Mandated):</t>
  </si>
  <si>
    <t xml:space="preserve">   120  Exceptional Programs:</t>
  </si>
  <si>
    <t xml:space="preserve">   140 Special Programs:</t>
  </si>
  <si>
    <t xml:space="preserve">     140 Special Programs:</t>
  </si>
  <si>
    <t xml:space="preserve">   160 Other Exceptional Programs:</t>
  </si>
  <si>
    <t xml:space="preserve">  160 Other Exceptional Programs:</t>
  </si>
  <si>
    <t>200      SUPPORT SERVICES:</t>
  </si>
  <si>
    <t xml:space="preserve">   210    Pupil Services:</t>
  </si>
  <si>
    <t xml:space="preserve">  210    Pupil Services:</t>
  </si>
  <si>
    <t xml:space="preserve">   220 Instructional Staff Services:</t>
  </si>
  <si>
    <t xml:space="preserve">  250   Finance and Operations Services:</t>
  </si>
  <si>
    <t xml:space="preserve">   250   Finance and Operations Services:</t>
  </si>
  <si>
    <t xml:space="preserve">   260 Central Support Services:</t>
  </si>
  <si>
    <t>300   COMMUNITY SERVICES:</t>
  </si>
  <si>
    <t xml:space="preserve">   410 Intergovernmental Expenditures:</t>
  </si>
  <si>
    <t xml:space="preserve"> 410 Intergovernmental Expenditures:</t>
  </si>
  <si>
    <t xml:space="preserve">   130  Preschool Programs:</t>
  </si>
  <si>
    <t xml:space="preserve">     5250    Transfer from Capital Projects Fund</t>
  </si>
  <si>
    <t>3000  Revenue from State Sources:</t>
  </si>
  <si>
    <t>1000  Revenue from Local Sources:</t>
  </si>
  <si>
    <t xml:space="preserve">   1100  Taxes Levied/Assessed by the LEA:</t>
  </si>
  <si>
    <t xml:space="preserve">  1100  Taxes Levied/Assessed by the LEA:</t>
  </si>
  <si>
    <t xml:space="preserve">   130 Preschool Programs:</t>
  </si>
  <si>
    <t xml:space="preserve">     1320 Tuition from Other LEAs for Regular Day School</t>
  </si>
  <si>
    <t xml:space="preserve">         1320 Tuition from Other LEAs for Regular Day School</t>
  </si>
  <si>
    <t xml:space="preserve">     1330 Tuition from Patrons for Adult/Continuing Education</t>
  </si>
  <si>
    <t xml:space="preserve">         1330 Tuition from Patrons for Adult/Continuing Education</t>
  </si>
  <si>
    <t xml:space="preserve">     1350 Tuition from Patrons for Summer School</t>
  </si>
  <si>
    <t xml:space="preserve">    1350  Tuition from Patrons for Summer School</t>
  </si>
  <si>
    <t xml:space="preserve">     1360 Tuition from Other LEAs for Summer School</t>
  </si>
  <si>
    <t xml:space="preserve">    1360  Tuition from Other LEAs for Summer School</t>
  </si>
  <si>
    <t xml:space="preserve">     1425 Transportation Fees from Other LEAs for Summer School</t>
  </si>
  <si>
    <t xml:space="preserve">     1310 Tuition from Patrons for Regular Day School</t>
  </si>
  <si>
    <t xml:space="preserve">     1340 Tuition from Other LEAs for Adult/Continuing Education</t>
  </si>
  <si>
    <t xml:space="preserve">       141 Gifted and Talented Academic:</t>
  </si>
  <si>
    <t xml:space="preserve">     141 Gifted and Talented Academic:</t>
  </si>
  <si>
    <t xml:space="preserve">     1410 Transportation Fees from Patrons for Regular Day School</t>
  </si>
  <si>
    <t xml:space="preserve">     1415 Transportation Fees from Other LEAs for Regular Day School</t>
  </si>
  <si>
    <t xml:space="preserve">     1420 Transportation Fees from Patrons for Summer School</t>
  </si>
  <si>
    <t xml:space="preserve">     148 Gifted and Talented Artistic:</t>
  </si>
  <si>
    <t xml:space="preserve">       148 Gifted and Talented Artistic:</t>
  </si>
  <si>
    <t xml:space="preserve">  1600  Food Services:</t>
  </si>
  <si>
    <t xml:space="preserve">   170 Summer School Programs:</t>
  </si>
  <si>
    <t xml:space="preserve">  170 Summer School Programs:</t>
  </si>
  <si>
    <t xml:space="preserve">    1790 Other Pupil Activity Income</t>
  </si>
  <si>
    <t xml:space="preserve">   180 Adult/Continuing Education Programs:</t>
  </si>
  <si>
    <t xml:space="preserve">     1920 Contributions and Donations From Private Sources</t>
  </si>
  <si>
    <t xml:space="preserve">         1920 Contributions and Donations From Private Sources</t>
  </si>
  <si>
    <t xml:space="preserve">    1920 Contributions and Donations From Private Sources</t>
  </si>
  <si>
    <t xml:space="preserve">   2200 Payments from Public Charter Schools</t>
  </si>
  <si>
    <t xml:space="preserve">         2200 Payments from Public Charter Schools</t>
  </si>
  <si>
    <t xml:space="preserve">     222 Library and Media Services:</t>
  </si>
  <si>
    <t xml:space="preserve">         2300 Payments from Nonprofit Entities (for First Steps)</t>
  </si>
  <si>
    <t>250  Finance and Operations Services:</t>
  </si>
  <si>
    <t xml:space="preserve">     256  Food Services:</t>
  </si>
  <si>
    <t xml:space="preserve">     256 Food Services:</t>
  </si>
  <si>
    <t xml:space="preserve">   270 Support Services - Pupil Activity:</t>
  </si>
  <si>
    <t xml:space="preserve">  270  Support Services - Pupil Activity: (NOTE: 270 is a header code</t>
  </si>
  <si>
    <t xml:space="preserve">    224 Improvement of Instruction Inservice and Staff Training:</t>
  </si>
  <si>
    <t xml:space="preserve">     224 Improvement of Instruction Inservice and Staff Training:</t>
  </si>
  <si>
    <t xml:space="preserve">     271  Pupil Service Activities:</t>
  </si>
  <si>
    <t>500 DEBT SERVICES:</t>
  </si>
  <si>
    <t xml:space="preserve">   116 Career and Technology Education (Vocational) Programs - Middle School:</t>
  </si>
  <si>
    <t xml:space="preserve">     116 Career and Technology Education (Vocational) Programs - Middle School:</t>
  </si>
  <si>
    <t xml:space="preserve">    3900 Other State Revenue:</t>
  </si>
  <si>
    <t xml:space="preserve">    3840 Manufacturer's Depreciation Reimbursement</t>
  </si>
  <si>
    <t xml:space="preserve">       3840 Manufacturer's Depreciation Reimbursement</t>
  </si>
  <si>
    <t xml:space="preserve">   3200 Unrestricted State Grants:</t>
  </si>
  <si>
    <t xml:space="preserve">       3230 Reimbursement for District Services</t>
  </si>
  <si>
    <t xml:space="preserve">     4110 Maintenance and Operations, P.L. 81-874</t>
  </si>
  <si>
    <t xml:space="preserve">         4110 Maintenance and Operations, P.L. 81-874</t>
  </si>
  <si>
    <t xml:space="preserve">         4130  Low Rent Housing, P.L. 81-874</t>
  </si>
  <si>
    <t xml:space="preserve">         4140 Handicapped, P.L. 81-874</t>
  </si>
  <si>
    <t xml:space="preserve">         4160 Maintenance and Operations Disaster Aid, P.L. 81-874</t>
  </si>
  <si>
    <t xml:space="preserve">         4410 Basic Adult Education </t>
  </si>
  <si>
    <t xml:space="preserve">     5280    Transfer from Other Funds Indirect Cost </t>
  </si>
  <si>
    <t xml:space="preserve">         545 Technology Equipment and Software </t>
  </si>
  <si>
    <t xml:space="preserve">        300  Purchased Services (Other Than Tuition)</t>
  </si>
  <si>
    <t xml:space="preserve">        370  Tuition (Purchased Services)</t>
  </si>
  <si>
    <t xml:space="preserve">           545 Technology Equipment and Software </t>
  </si>
  <si>
    <t xml:space="preserve">         560 Library Books and Materials </t>
  </si>
  <si>
    <t xml:space="preserve">           560 Library Books and Materials </t>
  </si>
  <si>
    <t xml:space="preserve">        300 Purchased Services ( Other Than Tuition) </t>
  </si>
  <si>
    <t xml:space="preserve">        370 Tuition (Purchased Services)</t>
  </si>
  <si>
    <t xml:space="preserve">         321  Public Utility Services  (Exclude gas, oil, elec. &amp; other</t>
  </si>
  <si>
    <t xml:space="preserve">         321  Public Utility Services   (Exclude gas, oil, elec &amp; other heating fuels)</t>
  </si>
  <si>
    <t xml:space="preserve">    395 Other Professional and Technical Services </t>
  </si>
  <si>
    <t xml:space="preserve">         4120 Construction, P.L. 81-815 </t>
  </si>
  <si>
    <t xml:space="preserve">       3827 $2.5 Million Tax Bonus </t>
  </si>
  <si>
    <t xml:space="preserve">     5270    Transfer from Pupil Activity Fund </t>
  </si>
  <si>
    <t xml:space="preserve">     5270  Transfer from Pupil Activity Fund </t>
  </si>
  <si>
    <t xml:space="preserve">     5280   Transfer from Other Funds Indirect Cost </t>
  </si>
  <si>
    <t xml:space="preserve">       370  Tuition (Purchased Services)</t>
  </si>
  <si>
    <t xml:space="preserve">         4342 Title II Teacher Advancement Program (TAP)</t>
  </si>
  <si>
    <t xml:space="preserve">     610 Redemption of Principal</t>
  </si>
  <si>
    <t xml:space="preserve">     690 Other Objects (Includes Fees for Servicing Bonds)</t>
  </si>
  <si>
    <t xml:space="preserve">     395 Other Professional and Technical Services</t>
  </si>
  <si>
    <t xml:space="preserve">    690 Other Objects (Includes Fees for Servicing Bonds)</t>
  </si>
  <si>
    <t xml:space="preserve">         3135 Reading Coaches</t>
  </si>
  <si>
    <t xml:space="preserve">       3332 High Achieving Students</t>
  </si>
  <si>
    <t xml:space="preserve">       3334 Limited English Proficiency</t>
  </si>
  <si>
    <t xml:space="preserve">       3351 Academic Assistance</t>
  </si>
  <si>
    <t xml:space="preserve">       3352 Pupils in Poverty</t>
  </si>
  <si>
    <t xml:space="preserve">         4320 Charter School (Planning &amp; Implementation) Grant</t>
  </si>
  <si>
    <t xml:space="preserve">     144  International Baccalaureate:</t>
  </si>
  <si>
    <t xml:space="preserve">       144 International Baccalaureate:</t>
  </si>
  <si>
    <t xml:space="preserve">      144 International Baccalaureate:</t>
  </si>
  <si>
    <t xml:space="preserve">     162  Limited English Proficiency:</t>
  </si>
  <si>
    <t xml:space="preserve">     162 Limited English Proficiency:</t>
  </si>
  <si>
    <t xml:space="preserve">     265  Subawards in Excess of $25,000:</t>
  </si>
  <si>
    <t xml:space="preserve">     265 Subawards in Excess of $25,000:</t>
  </si>
  <si>
    <t xml:space="preserve">            393 Direct Purchased Services</t>
  </si>
  <si>
    <t xml:space="preserve">     216  Career and Technical Education Placement Services:</t>
  </si>
  <si>
    <t xml:space="preserve">     216 Career and Technical Education Placement Services:</t>
  </si>
  <si>
    <t xml:space="preserve">            510  Land</t>
  </si>
  <si>
    <t xml:space="preserve">            520  Construction Services</t>
  </si>
  <si>
    <t xml:space="preserve">            525  Buildings</t>
  </si>
  <si>
    <t xml:space="preserve">            530  Improvements Other Than Buildings</t>
  </si>
  <si>
    <t xml:space="preserve">            540  Equipment</t>
  </si>
  <si>
    <t xml:space="preserve">            545 Technology Equipment and Software </t>
  </si>
  <si>
    <t xml:space="preserve">            550 Vehicles</t>
  </si>
  <si>
    <t xml:space="preserve">            560 Library Books and Materials </t>
  </si>
  <si>
    <t xml:space="preserve">            570  Depreciation</t>
  </si>
  <si>
    <t xml:space="preserve">            580  Mobile Classrooms</t>
  </si>
  <si>
    <t xml:space="preserve">            590  Other Capital Outlay</t>
  </si>
  <si>
    <t xml:space="preserve">            690  Other Objects</t>
  </si>
  <si>
    <t xml:space="preserve">     221 Improvement of Instruction Curriculum Development:</t>
  </si>
  <si>
    <t xml:space="preserve">            470  Energy  (Include gas, oil, elec &amp; other heating fuels)</t>
  </si>
  <si>
    <t xml:space="preserve">       400  Supplies and Materials (Include Energy Costs)</t>
  </si>
  <si>
    <t xml:space="preserve">         300 Purchased Services (Exclude Energy Costs)</t>
  </si>
  <si>
    <t xml:space="preserve">         400  Supplies and Materials (Include Energy Costs)</t>
  </si>
  <si>
    <t xml:space="preserve">   260   Central Support Services:</t>
  </si>
  <si>
    <t xml:space="preserve">         3194 Digital Instructional Materials</t>
  </si>
  <si>
    <t>300 COMMUNITY SERVICES:</t>
  </si>
  <si>
    <t xml:space="preserve">   410   INTERGOVERNMENTAL EXPENDITURES:</t>
  </si>
  <si>
    <t>OTHER FINANCING SOURCES (USES):</t>
  </si>
  <si>
    <t xml:space="preserve">     130 Preschool Programs:</t>
  </si>
  <si>
    <t>400 OTHER CHARGES:</t>
  </si>
  <si>
    <t xml:space="preserve"> 500 DEBT SERVICES:</t>
  </si>
  <si>
    <t xml:space="preserve">   140  Special Programs:</t>
  </si>
  <si>
    <t xml:space="preserve"> 410  INTERGOVERNMENTAL EXPENDITURES:</t>
  </si>
  <si>
    <t xml:space="preserve">  500  DEBT SERVICES:</t>
  </si>
  <si>
    <t xml:space="preserve">       4880 Summer Feeding Programs (SFSP)</t>
  </si>
  <si>
    <t xml:space="preserve">     190 Instructional Pupil Activity:</t>
  </si>
  <si>
    <t xml:space="preserve">    1290 Other Taxes (Dependent)</t>
  </si>
  <si>
    <t xml:space="preserve">       3810 Reimbursement for Local Residential Property Tax Relief</t>
  </si>
  <si>
    <r>
      <t xml:space="preserve">  </t>
    </r>
    <r>
      <rPr>
        <sz val="8"/>
        <rFont val="Helv"/>
      </rPr>
      <t>3900</t>
    </r>
    <r>
      <rPr>
        <sz val="8"/>
        <rFont val="Helv"/>
      </rPr>
      <t xml:space="preserve"> Other State Revenue:</t>
    </r>
  </si>
  <si>
    <t xml:space="preserve">         1310 Tuition from Patrons for Regular Day School</t>
  </si>
  <si>
    <t xml:space="preserve">   1600  Food Services:</t>
  </si>
  <si>
    <t xml:space="preserve">     1790 Other Pupil Activity Income</t>
  </si>
  <si>
    <t xml:space="preserve">     1730 Pupil Organization Membership Dues and Fees</t>
  </si>
  <si>
    <t xml:space="preserve">     1720 Bookstore Sales</t>
  </si>
  <si>
    <t xml:space="preserve">     1710 Admissions</t>
  </si>
  <si>
    <t xml:space="preserve">       1992 Canteen Operations</t>
  </si>
  <si>
    <t xml:space="preserve">       3180 Fringe Benefits Employer Contributions </t>
  </si>
  <si>
    <t xml:space="preserve">                 (No Carryover Provision)</t>
  </si>
  <si>
    <t xml:space="preserve">       300  Purchased Services ( Other Than Tuition) </t>
  </si>
  <si>
    <t xml:space="preserve">     117  Driver Education Program (Optional):</t>
  </si>
  <si>
    <t xml:space="preserve">     131  Preschool Handicapped Speech (5-Yr.-Olds):</t>
  </si>
  <si>
    <t xml:space="preserve">     132  Preschool Handicapped Itinerant (5-Yr.-Olds):</t>
  </si>
  <si>
    <t xml:space="preserve">     133  Preschool Handicapped Self-Contained (5-Yr.-Olds): </t>
  </si>
  <si>
    <t xml:space="preserve">     134  Preschool Handicapped Homebased (5-Yr.-Olds): </t>
  </si>
  <si>
    <t xml:space="preserve">     135  Preschool Handicapped Speech (3- and 4-Yr.-Olds): </t>
  </si>
  <si>
    <t xml:space="preserve">     136  Preschool Handicapped Itinerant (3- and 4-Yr.-Olds): </t>
  </si>
  <si>
    <t xml:space="preserve">     137  Preschool Handicapped Self-Contained (3- and 4-Yr.-Olds): </t>
  </si>
  <si>
    <t xml:space="preserve">     138  Preschool Handicapped Homebased (3- and 4-Yr.-Olds): </t>
  </si>
  <si>
    <t xml:space="preserve">   230 General Administrative Services:</t>
  </si>
  <si>
    <t xml:space="preserve">     232  Office of the Superintendent:</t>
  </si>
  <si>
    <t xml:space="preserve">       321  Public Utility Services </t>
  </si>
  <si>
    <t xml:space="preserve">                (Excludes gas, oil, elec. &amp; other heating fuels)</t>
  </si>
  <si>
    <t xml:space="preserve">     370 Non Public School Services:</t>
  </si>
  <si>
    <t xml:space="preserve">     1210 Ad Valorem Taxes-Including Delinquent</t>
  </si>
  <si>
    <t xml:space="preserve">         1340 Tuition from Other LEAs for Adult/Continuing Education</t>
  </si>
  <si>
    <t xml:space="preserve">         1350 Tuition from Patrons for Summer School </t>
  </si>
  <si>
    <t xml:space="preserve">         1360 Tuition from Other LEAs for Summer School </t>
  </si>
  <si>
    <t xml:space="preserve">     1400  Transportation Fees:</t>
  </si>
  <si>
    <t xml:space="preserve">   1200  Revenue From Local Governmental Units Other Than LEAs:</t>
  </si>
  <si>
    <t xml:space="preserve">    1300  Tuition:</t>
  </si>
  <si>
    <t xml:space="preserve">    1500  Earnings On Investments:</t>
  </si>
  <si>
    <t xml:space="preserve">    1900  Other Revenue From Local Sources:</t>
  </si>
  <si>
    <t xml:space="preserve">         1410 Transportation Fees from Patrons for Regular Day School</t>
  </si>
  <si>
    <t xml:space="preserve">         1415 Transportation Fees from Other LEAs for Regular Day School</t>
  </si>
  <si>
    <t xml:space="preserve">         1420 Transportation Fees from Patrons for Summer School</t>
  </si>
  <si>
    <t xml:space="preserve">         1425 Transportation Fees from Other LEAs for Summer School</t>
  </si>
  <si>
    <t xml:space="preserve">    1600  Food Services:</t>
  </si>
  <si>
    <t xml:space="preserve">         1610 Lunch Sales to Pupils</t>
  </si>
  <si>
    <t xml:space="preserve">         1620 Breakfast Sales to Pupils</t>
  </si>
  <si>
    <t xml:space="preserve">         1630 Special Sales to Pupils</t>
  </si>
  <si>
    <t xml:space="preserve">         1640 Lunch Sales to Adults</t>
  </si>
  <si>
    <t xml:space="preserve">         1650 Breakfast Sales to Adults</t>
  </si>
  <si>
    <t xml:space="preserve">         1660 Special Sales to Adults</t>
  </si>
  <si>
    <t xml:space="preserve">    1700  Pupil Activities:</t>
  </si>
  <si>
    <t xml:space="preserve">          1710 Admissions</t>
  </si>
  <si>
    <t xml:space="preserve">          1720 Bookstore Sales</t>
  </si>
  <si>
    <t xml:space="preserve">          1730 Pupil Organization Membership Dues and Fees</t>
  </si>
  <si>
    <t xml:space="preserve">          1740 Student Fees</t>
  </si>
  <si>
    <t xml:space="preserve">          1790 Other Pupil Activity Income</t>
  </si>
  <si>
    <t xml:space="preserve">         3198 Technology Professional Development (Carryover Only)</t>
  </si>
  <si>
    <t xml:space="preserve">         4520 Preschool Grants for Children With Disabilities (IDEA)</t>
  </si>
  <si>
    <t xml:space="preserve">                   5999    Other Financing Sources</t>
  </si>
  <si>
    <t xml:space="preserve">     5900    Miscellaneous Sources:</t>
  </si>
  <si>
    <t xml:space="preserve">  117 Driver Education Program (Optional):</t>
  </si>
  <si>
    <t xml:space="preserve">     131 Preschool Handicapped Speech (5-Yr.-Olds):</t>
  </si>
  <si>
    <t xml:space="preserve">     232 Office of the Superintendent:</t>
  </si>
  <si>
    <t>1100  Taxes Levied/Assessed by the LEA:</t>
  </si>
  <si>
    <t xml:space="preserve">    1140 Penalties &amp; Interest on Taxes </t>
  </si>
  <si>
    <t xml:space="preserve">    1190 Other Taxes (Independent)</t>
  </si>
  <si>
    <t>1200  Revenue From Local Governmental Units Other Than LEAs:</t>
  </si>
  <si>
    <t xml:space="preserve">    1240 Penalties &amp; Interest on Taxes </t>
  </si>
  <si>
    <t xml:space="preserve">    1280 Revenue in Lieu of Taxes</t>
  </si>
  <si>
    <t xml:space="preserve">    1320 Tuition from Other LEAs for Regular Day School</t>
  </si>
  <si>
    <t xml:space="preserve">    1330 Tuition from Patrons for Adult/Continuing Education</t>
  </si>
  <si>
    <t xml:space="preserve">    1310 Tuition from Patrons for Regular Day School</t>
  </si>
  <si>
    <t xml:space="preserve">    1340 Tuition from Other LEAs for Adult/Continuing Education</t>
  </si>
  <si>
    <t xml:space="preserve">    1350 Tuition from Patrons for Summer School</t>
  </si>
  <si>
    <t xml:space="preserve">    1360 Tuition from Other LEAs for Summer School</t>
  </si>
  <si>
    <t>1400  Transportation Fees:</t>
  </si>
  <si>
    <t xml:space="preserve">    1410 Transportation Fees from Patrons for Regular Day School</t>
  </si>
  <si>
    <t xml:space="preserve">    1415 Transportation Fees from Other LEAs for Regular Day School</t>
  </si>
  <si>
    <t xml:space="preserve">    1420 Transportation Fees from Patrons for Summer School</t>
  </si>
  <si>
    <t xml:space="preserve">    1425 Transportation Fees from Other LEAs for Summer School</t>
  </si>
  <si>
    <t>1600  Food Services:</t>
  </si>
  <si>
    <t xml:space="preserve">   1610 Lunch Sales to Pupils</t>
  </si>
  <si>
    <t xml:space="preserve">   1620 Breakfast Sales to Pupils</t>
  </si>
  <si>
    <t xml:space="preserve">   1630 Special Sales to Pupils</t>
  </si>
  <si>
    <t xml:space="preserve">   1640 Lunch Sales to Adults</t>
  </si>
  <si>
    <t xml:space="preserve">   1650 Breakfast Sales to Adults</t>
  </si>
  <si>
    <t xml:space="preserve">   1660 Special Sales to Adults</t>
  </si>
  <si>
    <t>1700  Pupil Activities:</t>
  </si>
  <si>
    <t xml:space="preserve">    1931 Therapy Adjustment - Medicaid</t>
  </si>
  <si>
    <t xml:space="preserve">    1990 Miscellaneous Local Revenue:</t>
  </si>
  <si>
    <t xml:space="preserve">        1993 Receipt of Insurance Proceeds</t>
  </si>
  <si>
    <t xml:space="preserve">        1994 Receipt of Legal Settlements</t>
  </si>
  <si>
    <t xml:space="preserve">        1999  Revenue from Other Local Sources</t>
  </si>
  <si>
    <t xml:space="preserve">        1992 Canteen Operations</t>
  </si>
  <si>
    <t xml:space="preserve">    3535  Reading Coaches</t>
  </si>
  <si>
    <t xml:space="preserve">   117  Driver Education Program (Optional):</t>
  </si>
  <si>
    <t xml:space="preserve">     132 Preschool Handicapped Itinerant (5-Yr.-Olds):</t>
  </si>
  <si>
    <t xml:space="preserve">     133 Preschool Handicapped Self-Contained (5-Yr.-Olds):</t>
  </si>
  <si>
    <t xml:space="preserve">     134 Preschool Handicapped Homebased (5-Yr.-Olds):</t>
  </si>
  <si>
    <t xml:space="preserve">     135 Preschool Handicapped Speech (3- and 4-Yr.-Olds):</t>
  </si>
  <si>
    <t xml:space="preserve">     136 Preschool Handicapped Itinerant (3- and 4-Yr.-Olds):</t>
  </si>
  <si>
    <t xml:space="preserve">     137 Preschool Handicapped Self-Contained (3- and 4-Yr.-Olds):</t>
  </si>
  <si>
    <t xml:space="preserve">     138 Preschool Handicapped Homebased (3- and 4-Yr.-Olds):</t>
  </si>
  <si>
    <t xml:space="preserve">    1110 Ad Valorem Taxes-Including Delinquent (Independent)</t>
  </si>
  <si>
    <t xml:space="preserve">    1210 Ad Valorem Taxes-Including Delinquent (Dependent)</t>
  </si>
  <si>
    <t xml:space="preserve">    1280 Revenue In Lieu of Taxes (Independent and Dependent)</t>
  </si>
  <si>
    <t xml:space="preserve">  1200  Revenue from Local Governmental Units Other than LEAs:</t>
  </si>
  <si>
    <t xml:space="preserve">  1400  Transportation Fees:</t>
  </si>
  <si>
    <t xml:space="preserve">                (Include only if expenditure occurred last year and the refund this year.)</t>
  </si>
  <si>
    <t xml:space="preserve">    1950 Refund of Prior Year's Expenditures</t>
  </si>
  <si>
    <t xml:space="preserve">        1999 Revenue from Other Local Sources</t>
  </si>
  <si>
    <t xml:space="preserve"> 5100 Sale of Bonds:</t>
  </si>
  <si>
    <t>200  SUPPORT SERVICES:</t>
  </si>
  <si>
    <t xml:space="preserve">   250  Finance and Operations Services:</t>
  </si>
  <si>
    <t xml:space="preserve">    100  Salaries</t>
  </si>
  <si>
    <t xml:space="preserve">        140 Terminal Leave</t>
  </si>
  <si>
    <t xml:space="preserve">     200  Employee Benefits</t>
  </si>
  <si>
    <t xml:space="preserve">     300  Purchased Services</t>
  </si>
  <si>
    <t xml:space="preserve">        321  Public Utility Services   (Exclude gas, oil, elec &amp; other heating fuels)</t>
  </si>
  <si>
    <t xml:space="preserve">     400  Supplies and Materials</t>
  </si>
  <si>
    <t xml:space="preserve">        470  Energy  (Include gas, oil, elec &amp; other heating fuels)</t>
  </si>
  <si>
    <t xml:space="preserve">     500  Capital Outlay</t>
  </si>
  <si>
    <t xml:space="preserve">     600  Other Objects</t>
  </si>
  <si>
    <t xml:space="preserve">     100  Salaries</t>
  </si>
  <si>
    <t xml:space="preserve">         140 Terminal Leave</t>
  </si>
  <si>
    <t>400  OTHER CHARGES:</t>
  </si>
  <si>
    <t xml:space="preserve"> 1100  Taxes Levied/Assessed by the LEA:</t>
  </si>
  <si>
    <t xml:space="preserve"> 1200  Revenue from Local Governmental Units Other than LEAs:</t>
  </si>
  <si>
    <t xml:space="preserve"> 1300  Tuition:</t>
  </si>
  <si>
    <t xml:space="preserve"> 1400  Transportation Fees:</t>
  </si>
  <si>
    <t xml:space="preserve"> 1600  Food Services:</t>
  </si>
  <si>
    <t xml:space="preserve"> 1700  Pupil Activities:</t>
  </si>
  <si>
    <t xml:space="preserve">               (Include only if expenditure occurred last year and the refund this year.)</t>
  </si>
  <si>
    <t xml:space="preserve">        1999 Revenue from other Local Sources</t>
  </si>
  <si>
    <t xml:space="preserve"> 5300  Sale of Fixed Assets</t>
  </si>
  <si>
    <t xml:space="preserve"> 5500  Capital Lease</t>
  </si>
  <si>
    <t xml:space="preserve"> 5900 Miscellaneous Sources:</t>
  </si>
  <si>
    <t xml:space="preserve"> 5400  Proceeds from Long-Term Notes</t>
  </si>
  <si>
    <t xml:space="preserve"> 5600  Lease Purchase </t>
  </si>
  <si>
    <t xml:space="preserve">     135 Preschool Handicapped Speech (3- &amp; 4 -Yr.-Olds):</t>
  </si>
  <si>
    <t xml:space="preserve">     136 Preschool Handicapped Itinerant (3- &amp; 4 -Yr.-Olds):</t>
  </si>
  <si>
    <t xml:space="preserve">     137 Preschool Handicapped Self-Contained (3- &amp; 4 -Yr.-Olds):</t>
  </si>
  <si>
    <t xml:space="preserve">     138 Preschool Handicapped Homebased (3- &amp; 4-Yr.-Olds):</t>
  </si>
  <si>
    <t xml:space="preserve">    190 Instructional Pupil Activity:</t>
  </si>
  <si>
    <t xml:space="preserve">         300  Purchased Services (Exclude Energy Costs)</t>
  </si>
  <si>
    <t xml:space="preserve">            321  Public Utility Services (Exclude gas, oil, elec. &amp; other heating fuels)</t>
  </si>
  <si>
    <t xml:space="preserve">    272 Enterprise Activities:</t>
  </si>
  <si>
    <t xml:space="preserve">    273 Trust and Agency Activities:</t>
  </si>
  <si>
    <t xml:space="preserve">        100  Salaries (optional)</t>
  </si>
  <si>
    <t xml:space="preserve">           140  Terminal Leave</t>
  </si>
  <si>
    <t xml:space="preserve">        200  Employee Benefits (optional)</t>
  </si>
  <si>
    <t xml:space="preserve">        300  Purchased Services (optional)</t>
  </si>
  <si>
    <t xml:space="preserve">        400  Supplies and Materials (optional)</t>
  </si>
  <si>
    <t xml:space="preserve">        500  Capital Outlay (optional)</t>
  </si>
  <si>
    <t xml:space="preserve">        600  Other Objects (optional)</t>
  </si>
  <si>
    <t xml:space="preserve"> 400  OTHER CHARGES:</t>
  </si>
  <si>
    <t xml:space="preserve">       4830 School Breakfast Program (Carryover Provision)</t>
  </si>
  <si>
    <t xml:space="preserve">        5999  Other Financing Sources</t>
  </si>
  <si>
    <t xml:space="preserve">     5300  Sale of Fixed Assets</t>
  </si>
  <si>
    <t xml:space="preserve">     5900  Miscellaneous Sources:</t>
  </si>
  <si>
    <t xml:space="preserve">     5210  Transfer from General Fund (Exclude Indirect Costs)</t>
  </si>
  <si>
    <t xml:space="preserve">     5260  Transfer from Food Service Fund (Exclude Indirect Costs)</t>
  </si>
  <si>
    <t xml:space="preserve">     150  Districtwide General/Exceptional:</t>
  </si>
  <si>
    <t>(Nominal Accounts - Should have a zero balance at year end.)</t>
  </si>
  <si>
    <t xml:space="preserve">     151  Districtwide General/Exceptional Salary Increase:</t>
  </si>
  <si>
    <t xml:space="preserve">      150  Districtwide General/Exceptional:</t>
  </si>
  <si>
    <t xml:space="preserve">      151  Districtwide General/Exceptional Salary Increase:</t>
  </si>
  <si>
    <t xml:space="preserve">    395 Other Professional and Technical Services</t>
  </si>
  <si>
    <t xml:space="preserve">       660  Pupil Activity (optional)</t>
  </si>
  <si>
    <t xml:space="preserve">         660  Pupil Activity (optional)</t>
  </si>
  <si>
    <t xml:space="preserve">         660  Pupil Activity</t>
  </si>
  <si>
    <t xml:space="preserve">        660  Pupil Activity</t>
  </si>
  <si>
    <t xml:space="preserve">       660 Pupil Activity (optional)</t>
  </si>
  <si>
    <t>(243)</t>
  </si>
  <si>
    <t xml:space="preserve">    3810 Reimbursement for Local Residential Property Tax Relief</t>
  </si>
  <si>
    <t xml:space="preserve">               (Tier 1)</t>
  </si>
  <si>
    <t xml:space="preserve">    3825 Reimbursement for Property Tax Relief (Tier 3)</t>
  </si>
  <si>
    <t xml:space="preserve">    3827 $2.5 Million Tax Bonus</t>
  </si>
  <si>
    <t xml:space="preserve">            180 Head of Organizational Unit Salaries</t>
  </si>
  <si>
    <t xml:space="preserve">            380 Head of Organizational Unit Travel</t>
  </si>
  <si>
    <t xml:space="preserve">            480 Head of Organizational Unit Supplies</t>
  </si>
  <si>
    <t xml:space="preserve">            680 Head of Organizational Unit Other Objects</t>
  </si>
  <si>
    <t xml:space="preserve">            280 Head of Organizational Unit Employee Benefits</t>
  </si>
  <si>
    <t xml:space="preserve">            221 Pension Expense</t>
  </si>
  <si>
    <t xml:space="preserve">    3583  Charter School Payments</t>
  </si>
  <si>
    <t xml:space="preserve">  175 Instructional Programs Beyond Regular School Day:</t>
  </si>
  <si>
    <t xml:space="preserve">         4343 McKinney-Vento Education for Homeless Children and Youth Program</t>
  </si>
  <si>
    <t xml:space="preserve">         2310 Payments from Nonprofit Entities </t>
  </si>
  <si>
    <t xml:space="preserve">                   (other than for First Steps)</t>
  </si>
  <si>
    <t xml:space="preserve">    3584  EFA Charter Transition Funds</t>
  </si>
  <si>
    <t xml:space="preserve">         4870 School Food Service (Equipment)</t>
  </si>
  <si>
    <t xml:space="preserve">     4800  USDA Reimbursement:</t>
  </si>
  <si>
    <t xml:space="preserve">    4500  Programs for Children with Disabilities:</t>
  </si>
  <si>
    <t xml:space="preserve">       300 Purchased Services (Exclude Energy Costs)</t>
  </si>
  <si>
    <t xml:space="preserve">     5220  Transfer from Special Revenue Fund</t>
  </si>
  <si>
    <t xml:space="preserve">       3187 Teacher Supplies (No Carryover Provision)</t>
  </si>
  <si>
    <t xml:space="preserve">    3519  Grade 10 Assessments</t>
  </si>
  <si>
    <t xml:space="preserve"> 3590 School Building</t>
  </si>
  <si>
    <t xml:space="preserve">         4560 IDEA - SSIP</t>
  </si>
  <si>
    <t xml:space="preserve">     1930 Special Needs Transportation-Medicaid</t>
  </si>
  <si>
    <t xml:space="preserve">         1930 Special Needs Transportation-Medicaid</t>
  </si>
  <si>
    <t xml:space="preserve">    1930 Special Needs Transportation-Medicaid</t>
  </si>
  <si>
    <t xml:space="preserve">       3142 School Lunch Program Aid</t>
  </si>
  <si>
    <t xml:space="preserve">                  (Part-Time)</t>
  </si>
  <si>
    <t xml:space="preserve">    3518  Adoption List of Formative Assessment</t>
  </si>
  <si>
    <t xml:space="preserve">     186  Integrated Education and Training:</t>
  </si>
  <si>
    <t xml:space="preserve">          140 Terminal Leave</t>
  </si>
  <si>
    <t xml:space="preserve">    411 Payments to State Department of Education:</t>
  </si>
  <si>
    <t xml:space="preserve">    412 Payments to Other Governmental Units:</t>
  </si>
  <si>
    <t xml:space="preserve">    413 Payments to Nonpublic Schools:</t>
  </si>
  <si>
    <t xml:space="preserve">    414 Medicaid Payments to SCDE:</t>
  </si>
  <si>
    <t xml:space="preserve">    415 Payments to Nonprofit Entities (for First Steps):</t>
  </si>
  <si>
    <t xml:space="preserve">    416 LEA Payments to Public Charter Schools:</t>
  </si>
  <si>
    <t xml:space="preserve">    417 Payments to Nonprofit Entities (other than for First Steps):</t>
  </si>
  <si>
    <t xml:space="preserve">    411  Payments to State Department of Education:</t>
  </si>
  <si>
    <t xml:space="preserve">    412  Payments to Other Governmental Units:</t>
  </si>
  <si>
    <t xml:space="preserve">    413  Payments to Nonpublic Schools:</t>
  </si>
  <si>
    <t xml:space="preserve">    416  LEA Payments to Public Charter Schools:</t>
  </si>
  <si>
    <t xml:space="preserve">  410  INTERGOVERNMENTAL EXPENDITURES:</t>
  </si>
  <si>
    <t xml:space="preserve">     411 Payments to State Department of Education:</t>
  </si>
  <si>
    <t xml:space="preserve">     412  Payments to Other Governmental Units:</t>
  </si>
  <si>
    <t xml:space="preserve">     413  Payments to Non Public Schools:</t>
  </si>
  <si>
    <t xml:space="preserve">     414  Medicaid Payments to SCDE:</t>
  </si>
  <si>
    <t xml:space="preserve">     416  LEA Payments to Public Charter Schools:</t>
  </si>
  <si>
    <t xml:space="preserve">     417  Payments to Nonprofit Entities (other than for First Steps):</t>
  </si>
  <si>
    <t xml:space="preserve">     415  Payments to Nonprofit Entities (for First Steps):</t>
  </si>
  <si>
    <t xml:space="preserve">     411  Payments to State Department of Education:</t>
  </si>
  <si>
    <t xml:space="preserve">     413  Payments to Nonpublic Schools:</t>
  </si>
  <si>
    <t xml:space="preserve">     414 Medicaid Payments to SCDE:</t>
  </si>
  <si>
    <t xml:space="preserve">       3131 Handicapped Transportation</t>
  </si>
  <si>
    <t xml:space="preserve">    3533  Teacher of the Year Awards (No Carryover Provision)</t>
  </si>
  <si>
    <t xml:space="preserve">    3570  Technical Assistance Special</t>
  </si>
  <si>
    <t xml:space="preserve">       3353 Dual Credit Enrollment</t>
  </si>
  <si>
    <t xml:space="preserve">   4992 U.S. Forest Commission Revenue</t>
  </si>
  <si>
    <t xml:space="preserve">         4341 Language Instruction for Limited English Proficient and Immigrant Students, Title III </t>
  </si>
  <si>
    <t xml:space="preserve">    3113 12-Month Agriculture Program</t>
  </si>
  <si>
    <t xml:space="preserve">            4992 U.S. Forest Commission Revenue</t>
  </si>
  <si>
    <t xml:space="preserve">     163 Comprehensive Coordinated Early Intervening Services (CCEIS):</t>
  </si>
  <si>
    <t xml:space="preserve">     163 Comprehensive Coordinated Early Intervening Services:</t>
  </si>
  <si>
    <t xml:space="preserve">       4850 Cash in Lieu of Commodities (Food Distribution Program) </t>
  </si>
  <si>
    <t xml:space="preserve">              (Carryover Provision)</t>
  </si>
  <si>
    <t xml:space="preserve">     163  Comprehensive Coordinated Early Intervening Services (CCEIS):</t>
  </si>
  <si>
    <r>
      <t xml:space="preserve">         4312 Rural and Low-Income School Program, Title V</t>
    </r>
    <r>
      <rPr>
        <sz val="8"/>
        <rFont val="Helv"/>
      </rPr>
      <t xml:space="preserve"> </t>
    </r>
  </si>
  <si>
    <t xml:space="preserve">    3593 Capital Improvement Plan</t>
  </si>
  <si>
    <t xml:space="preserve">    3557  Summer Reading Program</t>
  </si>
  <si>
    <r>
      <t xml:space="preserve">    3526  Refurbishment of </t>
    </r>
    <r>
      <rPr>
        <sz val="8"/>
        <rFont val="Helv"/>
      </rPr>
      <t>Science Kits</t>
    </r>
  </si>
  <si>
    <r>
      <t xml:space="preserve">    3528  Industry</t>
    </r>
    <r>
      <rPr>
        <sz val="8"/>
        <rFont val="Helv"/>
      </rPr>
      <t xml:space="preserve"> Certifications/Credentials</t>
    </r>
  </si>
  <si>
    <r>
      <t xml:space="preserve">    3585  Aid to Districts - </t>
    </r>
    <r>
      <rPr>
        <sz val="8"/>
        <rFont val="Helv"/>
      </rPr>
      <t>MOE</t>
    </r>
  </si>
  <si>
    <t xml:space="preserve">         3393 Capital Improvement Plan - Additional</t>
  </si>
  <si>
    <t xml:space="preserve">       3994 PEBA Nonemployer Contributions</t>
  </si>
  <si>
    <t xml:space="preserve">     267  Participant Support Cost:</t>
  </si>
  <si>
    <t xml:space="preserve">     3992 State Forest Commission Revenues </t>
  </si>
  <si>
    <r>
      <t xml:space="preserve">     147  </t>
    </r>
    <r>
      <rPr>
        <sz val="8"/>
        <rFont val="Helv"/>
      </rPr>
      <t>CERDEP:</t>
    </r>
  </si>
  <si>
    <r>
      <t xml:space="preserve">     189  </t>
    </r>
    <r>
      <rPr>
        <sz val="8"/>
        <rFont val="Helv"/>
      </rPr>
      <t>CERDEP (Parenting):</t>
    </r>
  </si>
  <si>
    <t xml:space="preserve">         4314 School Improvement Grants </t>
  </si>
  <si>
    <r>
      <t xml:space="preserve">         4351 </t>
    </r>
    <r>
      <rPr>
        <sz val="8"/>
        <rFont val="Helv"/>
      </rPr>
      <t>Supporting Effective Instruction</t>
    </r>
  </si>
  <si>
    <r>
      <t xml:space="preserve">       147 </t>
    </r>
    <r>
      <rPr>
        <sz val="8"/>
        <rFont val="Helv"/>
      </rPr>
      <t>CERDEP:</t>
    </r>
  </si>
  <si>
    <r>
      <t xml:space="preserve">     189 </t>
    </r>
    <r>
      <rPr>
        <sz val="8"/>
        <rFont val="Helv"/>
      </rPr>
      <t>CERDEP (Parenting):</t>
    </r>
  </si>
  <si>
    <r>
      <t xml:space="preserve">    3541  Child Early Reading</t>
    </r>
    <r>
      <rPr>
        <b/>
        <sz val="8"/>
        <rFont val="Helv"/>
      </rPr>
      <t xml:space="preserve"> </t>
    </r>
    <r>
      <rPr>
        <sz val="8"/>
        <rFont val="Helv"/>
      </rPr>
      <t>Development and</t>
    </r>
    <r>
      <rPr>
        <b/>
        <sz val="8"/>
        <rFont val="Helv"/>
      </rPr>
      <t xml:space="preserve"> </t>
    </r>
    <r>
      <rPr>
        <sz val="8"/>
        <rFont val="Helv"/>
      </rPr>
      <t>Education Program (</t>
    </r>
    <r>
      <rPr>
        <sz val="8"/>
        <rFont val="Helv"/>
      </rPr>
      <t>CERDEP) - Full Day 4K</t>
    </r>
  </si>
  <si>
    <r>
      <t xml:space="preserve">    3571  CSI and</t>
    </r>
    <r>
      <rPr>
        <b/>
        <sz val="8"/>
        <rFont val="Helv"/>
      </rPr>
      <t xml:space="preserve"> </t>
    </r>
    <r>
      <rPr>
        <sz val="8"/>
        <rFont val="Helv"/>
      </rPr>
      <t>State Priority Schools</t>
    </r>
  </si>
  <si>
    <r>
      <t xml:space="preserve">      147 </t>
    </r>
    <r>
      <rPr>
        <sz val="8"/>
        <rFont val="Helv"/>
      </rPr>
      <t>CERDEP:</t>
    </r>
  </si>
  <si>
    <r>
      <t xml:space="preserve">     189 </t>
    </r>
    <r>
      <rPr>
        <sz val="8"/>
        <rFont val="Helv"/>
      </rPr>
      <t>CERDEP</t>
    </r>
    <r>
      <rPr>
        <b/>
        <sz val="8"/>
        <rFont val="Helv"/>
      </rPr>
      <t xml:space="preserve"> </t>
    </r>
    <r>
      <rPr>
        <sz val="8"/>
        <rFont val="Helv"/>
      </rPr>
      <t>(Parenting):</t>
    </r>
  </si>
  <si>
    <t xml:space="preserve">       4810 School Lunch and After School Snacks Program, and Special Milk Program</t>
  </si>
  <si>
    <t xml:space="preserve">    3594 EEDA Supplemental Programs</t>
  </si>
  <si>
    <t xml:space="preserve">       3392 NBC Excess EFA Formula </t>
  </si>
  <si>
    <t xml:space="preserve">       3393 Capital Improvement Plan - Additional</t>
  </si>
  <si>
    <t xml:space="preserve">    419 Payments to PEBA Nonemployer Contributions:</t>
  </si>
  <si>
    <r>
      <t xml:space="preserve">       </t>
    </r>
    <r>
      <rPr>
        <sz val="8"/>
        <rFont val="Helv"/>
      </rPr>
      <t>3670</t>
    </r>
    <r>
      <rPr>
        <b/>
        <sz val="8"/>
        <rFont val="Helv"/>
      </rPr>
      <t xml:space="preserve"> </t>
    </r>
    <r>
      <rPr>
        <sz val="8"/>
        <rFont val="Helv"/>
      </rPr>
      <t>School Safety - Facility and Infrastructure  Safety Upgrades</t>
    </r>
  </si>
  <si>
    <r>
      <t xml:space="preserve">         4210 Perkins Aid, Title I - Career and Technology Education</t>
    </r>
    <r>
      <rPr>
        <b/>
        <sz val="8"/>
        <rFont val="Helv"/>
      </rPr>
      <t xml:space="preserve"> </t>
    </r>
    <r>
      <rPr>
        <sz val="8"/>
        <rFont val="Helv"/>
      </rPr>
      <t>- Basic Grants to States</t>
    </r>
  </si>
  <si>
    <t xml:space="preserve">     3993 PEBA on-Behalf</t>
  </si>
  <si>
    <t xml:space="preserve">     3994 PEBA Nonemployer Contributions</t>
  </si>
  <si>
    <t xml:space="preserve">    3529 Career and Technical Education</t>
  </si>
  <si>
    <t xml:space="preserve">         4936 South Carolina Early Learning Extension</t>
  </si>
  <si>
    <t xml:space="preserve">   3300 State Aid to Classrooms - Education Finance Act (EFA):</t>
  </si>
  <si>
    <t xml:space="preserve">       3327 Pre-Career and Career Technology</t>
  </si>
  <si>
    <t xml:space="preserve">    3105 Technology Technical Assistance (Carryover)</t>
  </si>
  <si>
    <t xml:space="preserve">         4975 Coronavirus Aid, Relief, and Economic Security Act (CARES Act)</t>
  </si>
  <si>
    <t xml:space="preserve">         4935 South Carolina's AWARE (Advancing Wellness and Resiliency</t>
  </si>
  <si>
    <t xml:space="preserve">       3375 Education Finance Supplement (Carryover)</t>
  </si>
  <si>
    <t xml:space="preserve">       3186 State Aid to Classrooms - Teacher Salary Increase</t>
  </si>
  <si>
    <t>STUDENT</t>
  </si>
  <si>
    <t>ACTIVITY</t>
  </si>
  <si>
    <t>FUNDS*</t>
  </si>
  <si>
    <t>(700s)</t>
  </si>
  <si>
    <t xml:space="preserve">    1210 Ad Valorem Taxes-Including Delinquent</t>
  </si>
  <si>
    <t xml:space="preserve">       3189 Teacher Step</t>
  </si>
  <si>
    <t xml:space="preserve">         3134 Child Early Reading Development and Education Program (CERDEP - Full Day 4K)</t>
  </si>
  <si>
    <t xml:space="preserve">       3995 CRF Per Pupil Funding</t>
  </si>
  <si>
    <t xml:space="preserve">         3187 Teacher Supplies (No Carryover Provision)</t>
  </si>
  <si>
    <t xml:space="preserve">         3183 Teacher Recruiting and Retention (Carryover Only)</t>
  </si>
  <si>
    <t xml:space="preserve">     3156 Adult Education</t>
  </si>
  <si>
    <t xml:space="preserve">     3155 DSS SNAP &amp; E&amp;T Program </t>
  </si>
  <si>
    <t xml:space="preserve"> 3136 Student Health and Fitness - Nurses</t>
  </si>
  <si>
    <t xml:space="preserve">          3699 Other State Lottery Programs</t>
  </si>
  <si>
    <t xml:space="preserve">     </t>
  </si>
  <si>
    <t xml:space="preserve">          3660 Mobile Device Access and Management (Carryover Only)</t>
  </si>
  <si>
    <t xml:space="preserve">          3630 K-12 Technology Initiative ( Carryover Only)</t>
  </si>
  <si>
    <t>3110 Occupational Education:</t>
  </si>
  <si>
    <t xml:space="preserve">        3118  EEDA Career Specialists</t>
  </si>
  <si>
    <t xml:space="preserve">    3190 Miscellaneous  Restricted  State Grants:</t>
  </si>
  <si>
    <t xml:space="preserve">    3300 State Aid to Classrooms - Education Finance Act (EFA):</t>
  </si>
  <si>
    <t xml:space="preserve">    3600 Education Lottery Act Revenue:</t>
  </si>
  <si>
    <r>
      <t xml:space="preserve">   </t>
    </r>
    <r>
      <rPr>
        <sz val="8"/>
        <rFont val="Helv"/>
      </rPr>
      <t>3900</t>
    </r>
    <r>
      <rPr>
        <sz val="8"/>
        <rFont val="Helv"/>
      </rPr>
      <t xml:space="preserve"> Other State Revenue:</t>
    </r>
  </si>
  <si>
    <t xml:space="preserve">        3994 PEBA Nonemployer Contributions</t>
  </si>
  <si>
    <t xml:space="preserve">        3995 CRF Per Pupil Funding</t>
  </si>
  <si>
    <t xml:space="preserve">        3999 Revenue from Other State Sources</t>
  </si>
  <si>
    <t xml:space="preserve">         4992 U.S. Forest Commission Revenue</t>
  </si>
  <si>
    <t xml:space="preserve">         4997 Title IV - SSAE</t>
  </si>
  <si>
    <t xml:space="preserve">         4999 Revenue from Other Federal Sources</t>
  </si>
  <si>
    <t xml:space="preserve">         4974  ESSER III</t>
  </si>
  <si>
    <t xml:space="preserve">         4977 ESSER II</t>
  </si>
  <si>
    <t xml:space="preserve">    3507 Aid to Districts - Technology</t>
  </si>
  <si>
    <t xml:space="preserve">    3595 EEDA - Supplies and Materials</t>
  </si>
  <si>
    <t xml:space="preserve">    3596 EEDA Career Specialists</t>
  </si>
  <si>
    <t xml:space="preserve">    3597 Aid to Districts</t>
  </si>
  <si>
    <t xml:space="preserve">    3599 Other EIA</t>
  </si>
  <si>
    <t xml:space="preserve">    3590 School Building</t>
  </si>
  <si>
    <t xml:space="preserve">        3993 PEBA on-Behalf</t>
  </si>
  <si>
    <t xml:space="preserve">         3143 GEER CERDEP Summer</t>
  </si>
  <si>
    <t xml:space="preserve">                     IV, 21st Century Schools)</t>
  </si>
  <si>
    <t xml:space="preserve">         4924 Nita M. Lowey 21st Century Community Learning Centers, Program (Title</t>
  </si>
  <si>
    <t xml:space="preserve">     273 Trust and Agency Activities:</t>
  </si>
  <si>
    <t xml:space="preserve">     272 Enterprise Activities:</t>
  </si>
  <si>
    <t xml:space="preserve">    3995 CRF Per Pupil Funding</t>
  </si>
  <si>
    <t xml:space="preserve">     3171 Consolidation&amp; Capital Improvement</t>
  </si>
  <si>
    <t xml:space="preserve">    3555  Teacher Salary Fringe </t>
  </si>
  <si>
    <t xml:space="preserve">    3532  National Board Salary Supplement</t>
  </si>
  <si>
    <t xml:space="preserve">    3536  Student Health &amp; Fitness</t>
  </si>
  <si>
    <t xml:space="preserve">       4820 Supply Chain Assistance Funding</t>
  </si>
  <si>
    <t xml:space="preserve">       3134 Child Early Reading Development and Education Program (CERDEP - Full Day 4K)</t>
  </si>
  <si>
    <t xml:space="preserve">         4931 ARP IDEA</t>
  </si>
  <si>
    <t xml:space="preserve">         4933 ARP IDEA Preschool</t>
  </si>
  <si>
    <t xml:space="preserve">         4937  ARP Homeless Children &amp; Youth</t>
  </si>
  <si>
    <t xml:space="preserve">                  in Education)</t>
  </si>
  <si>
    <t xml:space="preserve">       4890 Healthy Meals-USDA</t>
  </si>
  <si>
    <t xml:space="preserve">       4971 CARES Additional Cost Per Meal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</si>
</sst>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0_);[Red]\(0\)"/>
    <numFmt numFmtId="165" formatCode="&quot;$&quot;#,##0"/>
  </numFmts>
  <fonts count="14" x14ac:knownFonts="1">
    <font>
      <sz val="10"/>
      <name val="Arial"/>
    </font>
    <font>
      <sz val="10"/>
      <name val="Arial"/>
      <family val="2"/>
    </font>
    <font>
      <sz val="8"/>
      <name val="Helv"/>
    </font>
    <font>
      <b/>
      <sz val="8"/>
      <name val="Helv"/>
    </font>
    <font>
      <b/>
      <sz val="8"/>
      <color indexed="10"/>
      <name val="Helv"/>
    </font>
    <font>
      <sz val="10"/>
      <name val="Helv"/>
    </font>
    <font>
      <strike/>
      <sz val="8"/>
      <name val="Helv"/>
    </font>
    <font>
      <b/>
      <sz val="12"/>
      <name val="Helv"/>
    </font>
    <font>
      <sz val="8"/>
      <name val="Tms Rmn"/>
    </font>
    <font>
      <b/>
      <sz val="8"/>
      <name val="Tms Rmn"/>
    </font>
    <font>
      <b/>
      <u/>
      <sz val="8"/>
      <name val="Helv"/>
    </font>
    <font>
      <b/>
      <sz val="10"/>
      <name val="Helv"/>
    </font>
    <font>
      <sz val="10"/>
      <name val="Arial"/>
      <family val="2"/>
    </font>
    <font>
      <b/>
      <strike/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</cellStyleXfs>
  <cellXfs count="160">
    <xf numFmtId="0" fontId="0" fillId="0" borderId="0" xfId="0"/>
    <xf numFmtId="0" fontId="2" fillId="0" borderId="0" xfId="9"/>
    <xf numFmtId="0" fontId="3" fillId="0" borderId="0" xfId="9" applyFont="1"/>
    <xf numFmtId="0" fontId="3" fillId="0" borderId="0" xfId="9" applyFont="1" applyAlignment="1">
      <alignment horizontal="left"/>
    </xf>
    <xf numFmtId="0" fontId="4" fillId="0" borderId="0" xfId="9" applyFont="1" applyAlignment="1">
      <alignment horizontal="left"/>
    </xf>
    <xf numFmtId="0" fontId="3" fillId="0" borderId="1" xfId="9" applyFont="1" applyBorder="1" applyAlignment="1">
      <alignment horizontal="left"/>
    </xf>
    <xf numFmtId="0" fontId="3" fillId="0" borderId="1" xfId="9" applyFont="1" applyBorder="1" applyAlignment="1">
      <alignment horizontal="center"/>
    </xf>
    <xf numFmtId="0" fontId="3" fillId="0" borderId="0" xfId="9" applyFont="1" applyAlignment="1">
      <alignment horizontal="center"/>
    </xf>
    <xf numFmtId="0" fontId="4" fillId="0" borderId="0" xfId="9" applyFont="1"/>
    <xf numFmtId="0" fontId="2" fillId="0" borderId="0" xfId="9" applyAlignment="1">
      <alignment horizontal="left"/>
    </xf>
    <xf numFmtId="0" fontId="5" fillId="0" borderId="0" xfId="9" applyFont="1"/>
    <xf numFmtId="0" fontId="2" fillId="0" borderId="0" xfId="10" applyAlignment="1">
      <alignment horizontal="left"/>
    </xf>
    <xf numFmtId="0" fontId="3" fillId="0" borderId="0" xfId="10" applyFont="1" applyAlignment="1">
      <alignment horizontal="left"/>
    </xf>
    <xf numFmtId="0" fontId="2" fillId="0" borderId="0" xfId="10"/>
    <xf numFmtId="0" fontId="2" fillId="0" borderId="0" xfId="10" applyAlignment="1">
      <alignment horizontal="left" vertical="center"/>
    </xf>
    <xf numFmtId="0" fontId="6" fillId="0" borderId="0" xfId="10" applyFont="1"/>
    <xf numFmtId="0" fontId="3" fillId="0" borderId="0" xfId="10" applyFont="1"/>
    <xf numFmtId="0" fontId="3" fillId="0" borderId="0" xfId="5" applyFont="1" applyAlignment="1">
      <alignment horizontal="left"/>
    </xf>
    <xf numFmtId="0" fontId="3" fillId="0" borderId="0" xfId="5" applyFont="1"/>
    <xf numFmtId="0" fontId="2" fillId="0" borderId="0" xfId="5" applyAlignment="1">
      <alignment horizontal="left"/>
    </xf>
    <xf numFmtId="0" fontId="2" fillId="0" borderId="0" xfId="5"/>
    <xf numFmtId="0" fontId="2" fillId="0" borderId="0" xfId="4" applyFont="1"/>
    <xf numFmtId="0" fontId="2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8" fillId="0" borderId="0" xfId="4"/>
    <xf numFmtId="0" fontId="3" fillId="0" borderId="0" xfId="4" applyFont="1"/>
    <xf numFmtId="0" fontId="2" fillId="0" borderId="0" xfId="4" applyFont="1" applyAlignment="1">
      <alignment horizontal="left" vertical="center"/>
    </xf>
    <xf numFmtId="0" fontId="3" fillId="0" borderId="0" xfId="8" applyFont="1" applyAlignment="1">
      <alignment horizontal="center"/>
    </xf>
    <xf numFmtId="0" fontId="3" fillId="0" borderId="0" xfId="8" applyFont="1"/>
    <xf numFmtId="0" fontId="10" fillId="0" borderId="0" xfId="8" applyFont="1" applyAlignment="1">
      <alignment horizontal="center"/>
    </xf>
    <xf numFmtId="0" fontId="3" fillId="0" borderId="0" xfId="8" applyFont="1" applyAlignment="1">
      <alignment horizontal="left"/>
    </xf>
    <xf numFmtId="0" fontId="2" fillId="0" borderId="0" xfId="8" applyFont="1"/>
    <xf numFmtId="0" fontId="2" fillId="0" borderId="0" xfId="8" applyFont="1" applyAlignment="1">
      <alignment horizontal="left"/>
    </xf>
    <xf numFmtId="0" fontId="8" fillId="0" borderId="0" xfId="8"/>
    <xf numFmtId="0" fontId="2" fillId="0" borderId="0" xfId="6" applyAlignment="1">
      <alignment horizontal="left"/>
    </xf>
    <xf numFmtId="0" fontId="2" fillId="0" borderId="0" xfId="6"/>
    <xf numFmtId="0" fontId="3" fillId="0" borderId="0" xfId="6" applyFont="1" applyAlignment="1">
      <alignment horizontal="left"/>
    </xf>
    <xf numFmtId="0" fontId="3" fillId="0" borderId="0" xfId="6" applyFont="1"/>
    <xf numFmtId="0" fontId="2" fillId="0" borderId="0" xfId="6" applyAlignment="1">
      <alignment horizontal="center"/>
    </xf>
    <xf numFmtId="0" fontId="3" fillId="0" borderId="0" xfId="7" applyFont="1" applyAlignment="1">
      <alignment horizontal="center"/>
    </xf>
    <xf numFmtId="0" fontId="3" fillId="0" borderId="0" xfId="7" applyFont="1" applyAlignment="1">
      <alignment horizontal="left" indent="4"/>
    </xf>
    <xf numFmtId="0" fontId="3" fillId="0" borderId="0" xfId="7" applyFont="1" applyAlignment="1">
      <alignment horizontal="left" indent="1"/>
    </xf>
    <xf numFmtId="0" fontId="10" fillId="0" borderId="0" xfId="7" applyFont="1" applyAlignment="1">
      <alignment horizontal="center"/>
    </xf>
    <xf numFmtId="0" fontId="2" fillId="0" borderId="0" xfId="7"/>
    <xf numFmtId="0" fontId="3" fillId="0" borderId="0" xfId="7" applyFont="1" applyAlignment="1">
      <alignment horizontal="left"/>
    </xf>
    <xf numFmtId="0" fontId="2" fillId="0" borderId="0" xfId="7" applyAlignment="1">
      <alignment horizontal="left"/>
    </xf>
    <xf numFmtId="0" fontId="2" fillId="0" borderId="0" xfId="7" applyAlignment="1">
      <alignment horizontal="center"/>
    </xf>
    <xf numFmtId="0" fontId="5" fillId="0" borderId="0" xfId="7" applyFont="1"/>
    <xf numFmtId="0" fontId="2" fillId="2" borderId="0" xfId="9" applyFill="1"/>
    <xf numFmtId="0" fontId="5" fillId="0" borderId="0" xfId="5" applyFont="1"/>
    <xf numFmtId="0" fontId="4" fillId="0" borderId="0" xfId="5" applyFont="1"/>
    <xf numFmtId="0" fontId="4" fillId="0" borderId="0" xfId="5" applyFont="1" applyAlignment="1">
      <alignment horizontal="centerContinuous"/>
    </xf>
    <xf numFmtId="0" fontId="10" fillId="0" borderId="0" xfId="5" applyFont="1" applyAlignment="1">
      <alignment horizontal="center"/>
    </xf>
    <xf numFmtId="0" fontId="11" fillId="0" borderId="0" xfId="5" applyFont="1"/>
    <xf numFmtId="0" fontId="11" fillId="0" borderId="0" xfId="5" applyFont="1" applyAlignment="1">
      <alignment horizontal="left"/>
    </xf>
    <xf numFmtId="0" fontId="3" fillId="0" borderId="0" xfId="4" applyFont="1" applyAlignment="1">
      <alignment horizontal="center"/>
    </xf>
    <xf numFmtId="0" fontId="10" fillId="0" borderId="0" xfId="4" applyFont="1" applyAlignment="1">
      <alignment horizontal="center"/>
    </xf>
    <xf numFmtId="0" fontId="10" fillId="0" borderId="0" xfId="4" applyFont="1" applyAlignment="1">
      <alignment horizontal="right"/>
    </xf>
    <xf numFmtId="0" fontId="8" fillId="0" borderId="0" xfId="4" applyAlignment="1">
      <alignment horizontal="center"/>
    </xf>
    <xf numFmtId="0" fontId="5" fillId="0" borderId="0" xfId="4" applyFont="1"/>
    <xf numFmtId="0" fontId="9" fillId="0" borderId="0" xfId="8" applyFont="1" applyAlignment="1">
      <alignment horizontal="left" indent="1"/>
    </xf>
    <xf numFmtId="0" fontId="9" fillId="0" borderId="0" xfId="8" applyFont="1"/>
    <xf numFmtId="0" fontId="8" fillId="0" borderId="0" xfId="8" applyAlignment="1">
      <alignment horizontal="left"/>
    </xf>
    <xf numFmtId="0" fontId="5" fillId="0" borderId="0" xfId="8" applyFont="1"/>
    <xf numFmtId="0" fontId="3" fillId="0" borderId="0" xfId="6" applyFont="1" applyAlignment="1">
      <alignment horizontal="center"/>
    </xf>
    <xf numFmtId="0" fontId="10" fillId="0" borderId="0" xfId="6" applyFont="1" applyAlignment="1">
      <alignment horizontal="center"/>
    </xf>
    <xf numFmtId="0" fontId="8" fillId="0" borderId="0" xfId="6" applyFont="1"/>
    <xf numFmtId="0" fontId="2" fillId="0" borderId="0" xfId="9" applyAlignment="1">
      <alignment horizontal="left" indent="1"/>
    </xf>
    <xf numFmtId="0" fontId="2" fillId="0" borderId="0" xfId="9" applyAlignment="1">
      <alignment horizontal="left" indent="2"/>
    </xf>
    <xf numFmtId="0" fontId="2" fillId="0" borderId="0" xfId="10" applyAlignment="1">
      <alignment horizontal="left" indent="2"/>
    </xf>
    <xf numFmtId="0" fontId="2" fillId="0" borderId="0" xfId="10" applyAlignment="1">
      <alignment horizontal="left" indent="1"/>
    </xf>
    <xf numFmtId="0" fontId="2" fillId="0" borderId="0" xfId="10" applyAlignment="1">
      <alignment horizontal="left" vertical="center" indent="1"/>
    </xf>
    <xf numFmtId="0" fontId="3" fillId="0" borderId="0" xfId="10" applyFont="1" applyAlignment="1">
      <alignment horizontal="center"/>
    </xf>
    <xf numFmtId="0" fontId="3" fillId="0" borderId="1" xfId="10" applyFont="1" applyBorder="1" applyAlignment="1">
      <alignment horizontal="center"/>
    </xf>
    <xf numFmtId="44" fontId="2" fillId="0" borderId="0" xfId="1" applyFont="1"/>
    <xf numFmtId="0" fontId="2" fillId="2" borderId="0" xfId="10" applyFill="1"/>
    <xf numFmtId="0" fontId="2" fillId="0" borderId="0" xfId="9" quotePrefix="1" applyAlignment="1">
      <alignment horizontal="left"/>
    </xf>
    <xf numFmtId="38" fontId="2" fillId="0" borderId="0" xfId="9" applyNumberFormat="1"/>
    <xf numFmtId="164" fontId="2" fillId="0" borderId="0" xfId="10" applyNumberFormat="1"/>
    <xf numFmtId="6" fontId="2" fillId="0" borderId="2" xfId="10" applyNumberFormat="1" applyBorder="1"/>
    <xf numFmtId="0" fontId="2" fillId="0" borderId="2" xfId="10" applyBorder="1"/>
    <xf numFmtId="6" fontId="2" fillId="0" borderId="3" xfId="10" applyNumberFormat="1" applyBorder="1"/>
    <xf numFmtId="0" fontId="2" fillId="0" borderId="3" xfId="10" applyBorder="1"/>
    <xf numFmtId="6" fontId="2" fillId="0" borderId="2" xfId="7" applyNumberFormat="1" applyBorder="1"/>
    <xf numFmtId="6" fontId="2" fillId="0" borderId="3" xfId="7" applyNumberFormat="1" applyBorder="1"/>
    <xf numFmtId="164" fontId="2" fillId="0" borderId="0" xfId="6" applyNumberFormat="1"/>
    <xf numFmtId="6" fontId="2" fillId="0" borderId="2" xfId="6" applyNumberFormat="1" applyBorder="1"/>
    <xf numFmtId="6" fontId="2" fillId="0" borderId="3" xfId="6" applyNumberFormat="1" applyBorder="1"/>
    <xf numFmtId="164" fontId="2" fillId="0" borderId="0" xfId="8" applyNumberFormat="1" applyFont="1"/>
    <xf numFmtId="6" fontId="2" fillId="0" borderId="2" xfId="8" applyNumberFormat="1" applyFont="1" applyBorder="1"/>
    <xf numFmtId="6" fontId="2" fillId="0" borderId="3" xfId="8" applyNumberFormat="1" applyFont="1" applyBorder="1"/>
    <xf numFmtId="6" fontId="2" fillId="0" borderId="2" xfId="4" applyNumberFormat="1" applyFont="1" applyBorder="1"/>
    <xf numFmtId="6" fontId="2" fillId="0" borderId="3" xfId="4" applyNumberFormat="1" applyFont="1" applyBorder="1"/>
    <xf numFmtId="164" fontId="2" fillId="0" borderId="0" xfId="5" applyNumberFormat="1"/>
    <xf numFmtId="6" fontId="2" fillId="0" borderId="2" xfId="5" applyNumberFormat="1" applyBorder="1"/>
    <xf numFmtId="6" fontId="2" fillId="0" borderId="3" xfId="5" applyNumberFormat="1" applyBorder="1"/>
    <xf numFmtId="6" fontId="2" fillId="0" borderId="0" xfId="8" applyNumberFormat="1" applyFont="1"/>
    <xf numFmtId="6" fontId="2" fillId="0" borderId="0" xfId="4" applyNumberFormat="1" applyFont="1"/>
    <xf numFmtId="0" fontId="3" fillId="0" borderId="0" xfId="9" quotePrefix="1" applyFont="1" applyAlignment="1">
      <alignment horizontal="left"/>
    </xf>
    <xf numFmtId="6" fontId="2" fillId="0" borderId="0" xfId="9" applyNumberFormat="1"/>
    <xf numFmtId="0" fontId="2" fillId="0" borderId="0" xfId="9" quotePrefix="1" applyAlignment="1">
      <alignment horizontal="left" indent="1"/>
    </xf>
    <xf numFmtId="0" fontId="2" fillId="0" borderId="0" xfId="9" applyProtection="1">
      <protection locked="0"/>
    </xf>
    <xf numFmtId="38" fontId="2" fillId="0" borderId="0" xfId="9" applyNumberFormat="1" applyProtection="1">
      <protection locked="0"/>
    </xf>
    <xf numFmtId="6" fontId="2" fillId="0" borderId="0" xfId="9" applyNumberFormat="1" applyProtection="1">
      <protection locked="0"/>
    </xf>
    <xf numFmtId="0" fontId="2" fillId="0" borderId="0" xfId="9" applyAlignment="1" applyProtection="1">
      <alignment horizontal="left" indent="2"/>
      <protection locked="0"/>
    </xf>
    <xf numFmtId="6" fontId="2" fillId="0" borderId="2" xfId="9" applyNumberFormat="1" applyBorder="1"/>
    <xf numFmtId="0" fontId="2" fillId="0" borderId="2" xfId="9" applyBorder="1"/>
    <xf numFmtId="6" fontId="2" fillId="0" borderId="3" xfId="9" applyNumberFormat="1" applyBorder="1"/>
    <xf numFmtId="0" fontId="2" fillId="0" borderId="3" xfId="9" applyBorder="1"/>
    <xf numFmtId="164" fontId="2" fillId="0" borderId="0" xfId="10" applyNumberFormat="1" applyProtection="1">
      <protection locked="0"/>
    </xf>
    <xf numFmtId="0" fontId="2" fillId="0" borderId="0" xfId="10" applyProtection="1">
      <protection locked="0"/>
    </xf>
    <xf numFmtId="0" fontId="2" fillId="0" borderId="0" xfId="10" applyAlignment="1" applyProtection="1">
      <alignment horizontal="left"/>
      <protection locked="0"/>
    </xf>
    <xf numFmtId="0" fontId="2" fillId="0" borderId="0" xfId="10" applyAlignment="1" applyProtection="1">
      <alignment horizontal="left" indent="2"/>
      <protection locked="0"/>
    </xf>
    <xf numFmtId="0" fontId="3" fillId="0" borderId="0" xfId="10" applyFont="1" applyAlignment="1" applyProtection="1">
      <alignment horizontal="left"/>
      <protection locked="0"/>
    </xf>
    <xf numFmtId="165" fontId="2" fillId="0" borderId="0" xfId="10" applyNumberFormat="1" applyProtection="1">
      <protection locked="0"/>
    </xf>
    <xf numFmtId="164" fontId="2" fillId="0" borderId="0" xfId="7" applyNumberFormat="1" applyProtection="1">
      <protection locked="0"/>
    </xf>
    <xf numFmtId="0" fontId="2" fillId="0" borderId="0" xfId="7" applyProtection="1">
      <protection locked="0"/>
    </xf>
    <xf numFmtId="0" fontId="3" fillId="0" borderId="0" xfId="7" applyFont="1" applyAlignment="1" applyProtection="1">
      <alignment horizontal="left"/>
      <protection locked="0"/>
    </xf>
    <xf numFmtId="165" fontId="2" fillId="0" borderId="0" xfId="7" applyNumberFormat="1" applyProtection="1">
      <protection locked="0"/>
    </xf>
    <xf numFmtId="164" fontId="2" fillId="0" borderId="0" xfId="6" applyNumberFormat="1" applyProtection="1">
      <protection locked="0"/>
    </xf>
    <xf numFmtId="0" fontId="2" fillId="0" borderId="0" xfId="6" applyProtection="1">
      <protection locked="0"/>
    </xf>
    <xf numFmtId="0" fontId="2" fillId="0" borderId="0" xfId="6" applyAlignment="1" applyProtection="1">
      <alignment horizontal="left"/>
      <protection locked="0"/>
    </xf>
    <xf numFmtId="6" fontId="2" fillId="0" borderId="0" xfId="6" applyNumberFormat="1" applyProtection="1">
      <protection locked="0"/>
    </xf>
    <xf numFmtId="0" fontId="3" fillId="0" borderId="0" xfId="8" applyFont="1" applyAlignment="1" applyProtection="1">
      <alignment horizontal="left"/>
      <protection locked="0"/>
    </xf>
    <xf numFmtId="0" fontId="2" fillId="0" borderId="0" xfId="8" applyFont="1" applyProtection="1">
      <protection locked="0"/>
    </xf>
    <xf numFmtId="165" fontId="2" fillId="0" borderId="0" xfId="8" applyNumberFormat="1" applyFont="1" applyProtection="1">
      <protection locked="0"/>
    </xf>
    <xf numFmtId="0" fontId="3" fillId="0" borderId="0" xfId="8" applyFont="1" applyProtection="1">
      <protection locked="0"/>
    </xf>
    <xf numFmtId="164" fontId="2" fillId="0" borderId="0" xfId="8" applyNumberFormat="1" applyFont="1" applyProtection="1">
      <protection locked="0"/>
    </xf>
    <xf numFmtId="164" fontId="2" fillId="0" borderId="0" xfId="4" applyNumberFormat="1" applyFont="1" applyAlignment="1" applyProtection="1">
      <alignment horizontal="right"/>
      <protection locked="0"/>
    </xf>
    <xf numFmtId="0" fontId="2" fillId="0" borderId="0" xfId="4" applyFont="1" applyProtection="1">
      <protection locked="0"/>
    </xf>
    <xf numFmtId="0" fontId="3" fillId="0" borderId="0" xfId="4" applyFont="1" applyAlignment="1" applyProtection="1">
      <alignment horizontal="left"/>
      <protection locked="0"/>
    </xf>
    <xf numFmtId="6" fontId="2" fillId="0" borderId="0" xfId="4" applyNumberFormat="1" applyFont="1" applyProtection="1">
      <protection locked="0"/>
    </xf>
    <xf numFmtId="0" fontId="3" fillId="0" borderId="0" xfId="4" applyFont="1" applyProtection="1">
      <protection locked="0"/>
    </xf>
    <xf numFmtId="0" fontId="2" fillId="0" borderId="0" xfId="5" applyAlignment="1" applyProtection="1">
      <alignment horizontal="left"/>
      <protection locked="0"/>
    </xf>
    <xf numFmtId="0" fontId="3" fillId="0" borderId="0" xfId="5" applyFont="1" applyProtection="1">
      <protection locked="0"/>
    </xf>
    <xf numFmtId="0" fontId="2" fillId="0" borderId="0" xfId="5" applyProtection="1">
      <protection locked="0"/>
    </xf>
    <xf numFmtId="165" fontId="2" fillId="0" borderId="0" xfId="5" applyNumberFormat="1" applyProtection="1">
      <protection locked="0"/>
    </xf>
    <xf numFmtId="164" fontId="2" fillId="0" borderId="0" xfId="5" applyNumberFormat="1" applyProtection="1">
      <protection locked="0"/>
    </xf>
    <xf numFmtId="0" fontId="3" fillId="0" borderId="0" xfId="9" applyFont="1" applyAlignment="1" applyProtection="1">
      <alignment horizontal="left"/>
      <protection locked="0"/>
    </xf>
    <xf numFmtId="6" fontId="2" fillId="0" borderId="0" xfId="5" applyNumberFormat="1"/>
    <xf numFmtId="6" fontId="2" fillId="0" borderId="0" xfId="6" applyNumberFormat="1"/>
    <xf numFmtId="0" fontId="10" fillId="0" borderId="0" xfId="6" applyFont="1" applyAlignment="1">
      <alignment horizontal="right"/>
    </xf>
    <xf numFmtId="0" fontId="10" fillId="0" borderId="0" xfId="8" applyFont="1" applyAlignment="1">
      <alignment horizontal="right"/>
    </xf>
    <xf numFmtId="0" fontId="10" fillId="0" borderId="0" xfId="7" applyFont="1" applyAlignment="1">
      <alignment horizontal="right" vertical="center"/>
    </xf>
    <xf numFmtId="6" fontId="2" fillId="0" borderId="0" xfId="7" applyNumberFormat="1"/>
    <xf numFmtId="0" fontId="3" fillId="0" borderId="1" xfId="10" quotePrefix="1" applyFont="1" applyBorder="1" applyAlignment="1">
      <alignment horizontal="center"/>
    </xf>
    <xf numFmtId="0" fontId="3" fillId="0" borderId="0" xfId="10" applyFont="1" applyAlignment="1">
      <alignment horizontal="left" indent="1"/>
    </xf>
    <xf numFmtId="164" fontId="3" fillId="0" borderId="0" xfId="6" applyNumberFormat="1" applyFont="1" applyProtection="1">
      <protection locked="0"/>
    </xf>
    <xf numFmtId="0" fontId="3" fillId="0" borderId="0" xfId="10" applyFont="1" applyAlignment="1">
      <alignment horizontal="left" vertical="center"/>
    </xf>
    <xf numFmtId="0" fontId="13" fillId="0" borderId="0" xfId="5" applyFont="1"/>
    <xf numFmtId="0" fontId="6" fillId="0" borderId="0" xfId="10" applyFont="1" applyAlignment="1">
      <alignment horizontal="left" vertical="center"/>
    </xf>
    <xf numFmtId="0" fontId="13" fillId="0" borderId="0" xfId="10" applyFont="1" applyAlignment="1">
      <alignment horizontal="left" indent="1"/>
    </xf>
    <xf numFmtId="0" fontId="13" fillId="0" borderId="0" xfId="10" applyFont="1"/>
    <xf numFmtId="0" fontId="3" fillId="0" borderId="0" xfId="9" applyFont="1" applyAlignment="1" applyProtection="1">
      <alignment horizontal="center"/>
      <protection locked="0"/>
    </xf>
    <xf numFmtId="0" fontId="3" fillId="0" borderId="0" xfId="10" applyFont="1" applyAlignment="1" applyProtection="1">
      <alignment horizontal="center"/>
      <protection locked="0"/>
    </xf>
    <xf numFmtId="0" fontId="3" fillId="0" borderId="0" xfId="5" applyFont="1" applyAlignment="1" applyProtection="1">
      <alignment horizontal="center"/>
      <protection locked="0"/>
    </xf>
    <xf numFmtId="0" fontId="3" fillId="0" borderId="0" xfId="4" applyFont="1" applyAlignment="1" applyProtection="1">
      <alignment horizontal="center"/>
      <protection locked="0"/>
    </xf>
    <xf numFmtId="0" fontId="3" fillId="0" borderId="0" xfId="8" applyFont="1" applyAlignment="1" applyProtection="1">
      <alignment horizontal="center"/>
      <protection locked="0"/>
    </xf>
    <xf numFmtId="0" fontId="3" fillId="0" borderId="0" xfId="6" applyFont="1" applyAlignment="1" applyProtection="1">
      <alignment horizontal="center"/>
      <protection locked="0"/>
    </xf>
    <xf numFmtId="0" fontId="3" fillId="0" borderId="0" xfId="7" applyFont="1" applyAlignment="1" applyProtection="1">
      <alignment horizontal="center"/>
      <protection locked="0"/>
    </xf>
  </cellXfs>
  <cellStyles count="11">
    <cellStyle name="Currency" xfId="1" builtinId="4"/>
    <cellStyle name="Currency 2" xfId="2" xr:uid="{00000000-0005-0000-0000-000001000000}"/>
    <cellStyle name="Normal" xfId="0" builtinId="0"/>
    <cellStyle name="Normal 2" xfId="3" xr:uid="{00000000-0005-0000-0000-000003000000}"/>
    <cellStyle name="Normal_00DEBT" xfId="4" xr:uid="{00000000-0005-0000-0000-000004000000}"/>
    <cellStyle name="Normal_00EIAEXP#1" xfId="5" xr:uid="{00000000-0005-0000-0000-000005000000}"/>
    <cellStyle name="Normal_00FOOD" xfId="6" xr:uid="{00000000-0005-0000-0000-000006000000}"/>
    <cellStyle name="Normal_00PUPIL" xfId="7" xr:uid="{00000000-0005-0000-0000-000007000000}"/>
    <cellStyle name="Normal_00SCHOLB" xfId="8" xr:uid="{00000000-0005-0000-0000-000008000000}"/>
    <cellStyle name="Normal_01GENFND" xfId="9" xr:uid="{00000000-0005-0000-0000-000009000000}"/>
    <cellStyle name="Normal_01SPECRE#1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hnson, Wanda" id="{34849522-46C8-4583-BBCB-54E40038F187}" userId="S::wjohnson@ed.sc.gov::aae76f2c-499d-4c67-8beb-8669c62d4b7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4" dT="2022-06-27T15:38:27.87" personId="{34849522-46C8-4583-BBCB-54E40038F187}" id="{D0AF2481-A5C7-4019-BE8D-1E40582FF368}">
    <text>Line 98- Changed 3538-"No carryover"</text>
  </threadedComment>
  <threadedComment ref="F109" dT="2022-06-27T14:51:33.29" personId="{34849522-46C8-4583-BBCB-54E40038F187}" id="{3FC85402-2BE4-4F2A-8AD2-18BD5F71A2BC}">
    <text>3555-Took out "no carryover"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756" transitionEvaluation="1" transitionEntry="1"/>
  <dimension ref="A1:K1100"/>
  <sheetViews>
    <sheetView showGridLines="0" view="pageBreakPreview" topLeftCell="A756" zoomScaleNormal="100" zoomScaleSheetLayoutView="100" workbookViewId="0">
      <selection activeCell="O515" sqref="O515"/>
    </sheetView>
  </sheetViews>
  <sheetFormatPr defaultColWidth="15.33203125" defaultRowHeight="10.199999999999999" x14ac:dyDescent="0.2"/>
  <cols>
    <col min="1" max="1" width="2.44140625" style="1" customWidth="1"/>
    <col min="2" max="2" width="3.33203125" style="1" customWidth="1"/>
    <col min="3" max="3" width="4.33203125" style="1" customWidth="1"/>
    <col min="4" max="4" width="15.6640625" style="1" customWidth="1"/>
    <col min="5" max="5" width="23" style="1" customWidth="1"/>
    <col min="6" max="6" width="12.88671875" style="1" customWidth="1"/>
    <col min="7" max="7" width="3" style="1" customWidth="1"/>
    <col min="8" max="8" width="12.109375" style="1" customWidth="1"/>
    <col min="9" max="9" width="2.6640625" style="1" customWidth="1"/>
    <col min="10" max="10" width="15.88671875" style="1" customWidth="1"/>
    <col min="11" max="11" width="1.109375" style="1" customWidth="1"/>
    <col min="12" max="16384" width="15.33203125" style="1"/>
  </cols>
  <sheetData>
    <row r="1" spans="1:11" x14ac:dyDescent="0.2">
      <c r="A1" s="153" t="s">
        <v>158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1" x14ac:dyDescent="0.2">
      <c r="A2" s="153" t="s">
        <v>159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1" x14ac:dyDescent="0.2">
      <c r="A3" s="153" t="s">
        <v>160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1" x14ac:dyDescent="0.2">
      <c r="A4" s="153" t="s">
        <v>161</v>
      </c>
      <c r="B4" s="153"/>
      <c r="C4" s="153"/>
      <c r="D4" s="153"/>
      <c r="E4" s="153"/>
      <c r="F4" s="153"/>
      <c r="G4" s="153"/>
      <c r="H4" s="153"/>
      <c r="I4" s="153"/>
      <c r="J4" s="153"/>
    </row>
    <row r="5" spans="1:11" x14ac:dyDescent="0.2">
      <c r="A5" s="153" t="s">
        <v>162</v>
      </c>
      <c r="B5" s="153"/>
      <c r="C5" s="153"/>
      <c r="D5" s="153"/>
      <c r="E5" s="153"/>
      <c r="F5" s="153"/>
      <c r="G5" s="153"/>
      <c r="H5" s="153"/>
      <c r="I5" s="153"/>
      <c r="J5" s="153"/>
    </row>
    <row r="6" spans="1:11" x14ac:dyDescent="0.2">
      <c r="A6" s="153" t="s">
        <v>163</v>
      </c>
      <c r="B6" s="153"/>
      <c r="C6" s="153"/>
      <c r="D6" s="153"/>
      <c r="E6" s="153"/>
      <c r="F6" s="153"/>
      <c r="G6" s="153"/>
      <c r="H6" s="153"/>
      <c r="I6" s="153"/>
      <c r="J6" s="153"/>
    </row>
    <row r="7" spans="1:1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1" x14ac:dyDescent="0.2">
      <c r="A8" s="2"/>
      <c r="B8" s="2"/>
      <c r="C8" s="2"/>
      <c r="D8" s="2"/>
      <c r="E8" s="2"/>
      <c r="F8" s="2"/>
      <c r="G8" s="2"/>
      <c r="H8" s="2"/>
      <c r="I8" s="2"/>
      <c r="J8" s="3" t="s">
        <v>164</v>
      </c>
      <c r="K8" s="4"/>
    </row>
    <row r="9" spans="1:11" x14ac:dyDescent="0.2">
      <c r="A9" s="2"/>
      <c r="B9" s="2"/>
      <c r="C9" s="2"/>
      <c r="D9" s="3" t="s">
        <v>165</v>
      </c>
      <c r="E9" s="2"/>
      <c r="F9" s="2"/>
      <c r="G9" s="2"/>
      <c r="H9" s="2"/>
      <c r="I9" s="2"/>
      <c r="J9" s="3" t="s">
        <v>166</v>
      </c>
    </row>
    <row r="10" spans="1:11" x14ac:dyDescent="0.2">
      <c r="A10" s="2"/>
      <c r="B10" s="2"/>
      <c r="C10" s="2"/>
      <c r="D10" s="3" t="s">
        <v>167</v>
      </c>
      <c r="E10" s="2"/>
      <c r="F10" s="5" t="s">
        <v>168</v>
      </c>
      <c r="G10" s="3"/>
      <c r="H10" s="6" t="s">
        <v>169</v>
      </c>
      <c r="I10" s="7"/>
      <c r="J10" s="5" t="s">
        <v>170</v>
      </c>
    </row>
    <row r="11" spans="1:11" x14ac:dyDescent="0.2">
      <c r="A11" s="2"/>
      <c r="B11" s="2"/>
      <c r="C11" s="2"/>
      <c r="D11" s="3"/>
      <c r="E11" s="2"/>
      <c r="F11" s="3"/>
      <c r="G11" s="3"/>
      <c r="H11" s="7"/>
      <c r="I11" s="7"/>
      <c r="J11" s="3"/>
    </row>
    <row r="12" spans="1:11" x14ac:dyDescent="0.2">
      <c r="A12" s="3" t="s">
        <v>171</v>
      </c>
      <c r="B12" s="3"/>
      <c r="C12" s="3"/>
      <c r="F12" s="8"/>
      <c r="G12" s="8"/>
      <c r="H12" s="8"/>
      <c r="I12" s="8"/>
    </row>
    <row r="14" spans="1:11" x14ac:dyDescent="0.2">
      <c r="A14" s="98" t="s">
        <v>558</v>
      </c>
      <c r="B14" s="3"/>
      <c r="C14" s="3"/>
    </row>
    <row r="15" spans="1:11" x14ac:dyDescent="0.2">
      <c r="B15" s="9"/>
    </row>
    <row r="16" spans="1:11" x14ac:dyDescent="0.2">
      <c r="A16" s="9"/>
      <c r="B16" s="9" t="s">
        <v>595</v>
      </c>
      <c r="C16" s="9"/>
    </row>
    <row r="17" spans="1:10" x14ac:dyDescent="0.2">
      <c r="A17" s="9"/>
      <c r="B17" s="9"/>
      <c r="C17" s="9" t="s">
        <v>550</v>
      </c>
      <c r="F17" s="102">
        <v>0</v>
      </c>
      <c r="G17" s="101"/>
      <c r="H17" s="102">
        <v>0</v>
      </c>
      <c r="J17" s="77">
        <f>H17-F17</f>
        <v>0</v>
      </c>
    </row>
    <row r="18" spans="1:10" x14ac:dyDescent="0.2">
      <c r="A18" s="9"/>
      <c r="B18" s="9"/>
      <c r="C18" s="9" t="s">
        <v>135</v>
      </c>
      <c r="F18" s="102"/>
      <c r="G18" s="101"/>
      <c r="H18" s="102"/>
      <c r="J18" s="77"/>
    </row>
    <row r="19" spans="1:10" x14ac:dyDescent="0.2">
      <c r="A19" s="9"/>
      <c r="B19" s="9"/>
      <c r="C19" s="9" t="s">
        <v>136</v>
      </c>
      <c r="F19" s="102">
        <v>0</v>
      </c>
      <c r="G19" s="101"/>
      <c r="H19" s="102">
        <v>0</v>
      </c>
      <c r="J19" s="77">
        <f>H19-F19</f>
        <v>0</v>
      </c>
    </row>
    <row r="20" spans="1:10" x14ac:dyDescent="0.2">
      <c r="A20" s="9"/>
      <c r="B20" s="9"/>
      <c r="C20" s="9" t="s">
        <v>135</v>
      </c>
      <c r="F20" s="102"/>
      <c r="G20" s="101"/>
      <c r="H20" s="102"/>
      <c r="J20" s="77"/>
    </row>
    <row r="21" spans="1:10" x14ac:dyDescent="0.2">
      <c r="A21" s="9"/>
      <c r="B21" s="9"/>
      <c r="C21" s="9" t="s">
        <v>172</v>
      </c>
      <c r="F21" s="102">
        <v>0</v>
      </c>
      <c r="G21" s="101"/>
      <c r="H21" s="102">
        <v>0</v>
      </c>
      <c r="J21" s="77">
        <f>H21-F21</f>
        <v>0</v>
      </c>
    </row>
    <row r="22" spans="1:10" x14ac:dyDescent="0.2">
      <c r="A22" s="9"/>
      <c r="B22" s="9"/>
      <c r="C22" s="9"/>
      <c r="F22" s="101"/>
      <c r="G22" s="101"/>
      <c r="H22" s="101"/>
    </row>
    <row r="23" spans="1:10" x14ac:dyDescent="0.2">
      <c r="A23" s="9"/>
      <c r="B23" s="9" t="s">
        <v>751</v>
      </c>
      <c r="C23" s="9"/>
      <c r="F23" s="102"/>
      <c r="G23" s="101"/>
      <c r="H23" s="102"/>
      <c r="J23" s="77"/>
    </row>
    <row r="24" spans="1:10" x14ac:dyDescent="0.2">
      <c r="A24" s="9"/>
      <c r="B24" s="9"/>
      <c r="C24" s="9" t="s">
        <v>746</v>
      </c>
      <c r="F24" s="102">
        <v>0</v>
      </c>
      <c r="G24" s="101"/>
      <c r="H24" s="102">
        <v>0</v>
      </c>
      <c r="J24" s="77">
        <f>H24-F24</f>
        <v>0</v>
      </c>
    </row>
    <row r="25" spans="1:10" x14ac:dyDescent="0.2">
      <c r="A25" s="9"/>
      <c r="B25" s="9"/>
      <c r="C25" s="9" t="s">
        <v>551</v>
      </c>
      <c r="F25" s="102"/>
      <c r="G25" s="101"/>
      <c r="H25" s="102"/>
      <c r="J25" s="77"/>
    </row>
    <row r="26" spans="1:10" x14ac:dyDescent="0.2">
      <c r="A26" s="9"/>
      <c r="B26" s="9"/>
      <c r="C26" s="9" t="s">
        <v>497</v>
      </c>
      <c r="F26" s="102">
        <v>0</v>
      </c>
      <c r="G26" s="101"/>
      <c r="H26" s="102">
        <v>0</v>
      </c>
      <c r="J26" s="77">
        <f>H26-F26</f>
        <v>0</v>
      </c>
    </row>
    <row r="27" spans="1:10" x14ac:dyDescent="0.2">
      <c r="A27" s="9"/>
      <c r="B27" s="9"/>
      <c r="C27" s="9" t="s">
        <v>498</v>
      </c>
      <c r="F27" s="102"/>
      <c r="G27" s="101"/>
      <c r="H27" s="102"/>
      <c r="J27" s="77"/>
    </row>
    <row r="28" spans="1:10" x14ac:dyDescent="0.2">
      <c r="A28" s="9"/>
      <c r="B28" s="9"/>
      <c r="C28" s="9" t="s">
        <v>499</v>
      </c>
      <c r="F28" s="102">
        <v>0</v>
      </c>
      <c r="G28" s="101"/>
      <c r="H28" s="102">
        <v>0</v>
      </c>
      <c r="J28" s="77">
        <f>H28-F28</f>
        <v>0</v>
      </c>
    </row>
    <row r="29" spans="1:10" x14ac:dyDescent="0.2">
      <c r="A29" s="9"/>
      <c r="B29" s="9"/>
      <c r="C29" s="9" t="s">
        <v>500</v>
      </c>
      <c r="F29" s="102"/>
      <c r="G29" s="101"/>
      <c r="H29" s="102"/>
      <c r="J29" s="77"/>
    </row>
    <row r="30" spans="1:10" x14ac:dyDescent="0.2">
      <c r="A30" s="9"/>
      <c r="B30" s="9"/>
      <c r="C30" s="9" t="s">
        <v>501</v>
      </c>
      <c r="F30" s="102">
        <v>0</v>
      </c>
      <c r="G30" s="101"/>
      <c r="H30" s="102">
        <v>0</v>
      </c>
      <c r="J30" s="77">
        <f>H30-F30</f>
        <v>0</v>
      </c>
    </row>
    <row r="31" spans="1:10" x14ac:dyDescent="0.2">
      <c r="A31" s="9"/>
      <c r="B31" s="9"/>
      <c r="C31" s="9"/>
      <c r="F31" s="101"/>
      <c r="G31" s="101"/>
      <c r="H31" s="101"/>
    </row>
    <row r="32" spans="1:10" x14ac:dyDescent="0.2">
      <c r="A32" s="9"/>
      <c r="B32" s="9" t="s">
        <v>173</v>
      </c>
      <c r="C32" s="9"/>
      <c r="F32" s="101"/>
      <c r="G32" s="101"/>
      <c r="H32" s="101"/>
    </row>
    <row r="33" spans="1:10" x14ac:dyDescent="0.2">
      <c r="A33" s="9"/>
      <c r="B33" s="9"/>
      <c r="C33" s="9" t="s">
        <v>607</v>
      </c>
      <c r="F33" s="102">
        <v>0</v>
      </c>
      <c r="G33" s="101"/>
      <c r="H33" s="102">
        <v>0</v>
      </c>
      <c r="J33" s="77">
        <f t="shared" ref="J33:J38" si="0">H33-F33</f>
        <v>0</v>
      </c>
    </row>
    <row r="34" spans="1:10" x14ac:dyDescent="0.2">
      <c r="A34" s="9"/>
      <c r="B34" s="9"/>
      <c r="C34" s="9" t="s">
        <v>598</v>
      </c>
      <c r="F34" s="102">
        <v>0</v>
      </c>
      <c r="G34" s="101"/>
      <c r="H34" s="102">
        <v>0</v>
      </c>
      <c r="J34" s="77">
        <f t="shared" si="0"/>
        <v>0</v>
      </c>
    </row>
    <row r="35" spans="1:10" x14ac:dyDescent="0.2">
      <c r="A35" s="9"/>
      <c r="B35" s="9"/>
      <c r="C35" s="9" t="s">
        <v>600</v>
      </c>
      <c r="F35" s="102">
        <v>0</v>
      </c>
      <c r="G35" s="101"/>
      <c r="H35" s="102">
        <v>0</v>
      </c>
      <c r="J35" s="77">
        <f t="shared" si="0"/>
        <v>0</v>
      </c>
    </row>
    <row r="36" spans="1:10" x14ac:dyDescent="0.2">
      <c r="A36" s="9"/>
      <c r="B36" s="9"/>
      <c r="C36" s="9" t="s">
        <v>608</v>
      </c>
      <c r="F36" s="102">
        <v>0</v>
      </c>
      <c r="G36" s="101"/>
      <c r="H36" s="102">
        <v>0</v>
      </c>
      <c r="J36" s="77">
        <f t="shared" si="0"/>
        <v>0</v>
      </c>
    </row>
    <row r="37" spans="1:10" x14ac:dyDescent="0.2">
      <c r="A37" s="9"/>
      <c r="B37" s="9"/>
      <c r="C37" s="9" t="s">
        <v>602</v>
      </c>
      <c r="F37" s="102">
        <v>0</v>
      </c>
      <c r="G37" s="101"/>
      <c r="H37" s="102">
        <v>0</v>
      </c>
      <c r="J37" s="77">
        <f t="shared" si="0"/>
        <v>0</v>
      </c>
    </row>
    <row r="38" spans="1:10" x14ac:dyDescent="0.2">
      <c r="A38" s="9"/>
      <c r="B38" s="9"/>
      <c r="C38" s="9" t="s">
        <v>604</v>
      </c>
      <c r="F38" s="102">
        <v>0</v>
      </c>
      <c r="G38" s="101"/>
      <c r="H38" s="102">
        <v>0</v>
      </c>
      <c r="J38" s="77">
        <f t="shared" si="0"/>
        <v>0</v>
      </c>
    </row>
    <row r="39" spans="1:10" x14ac:dyDescent="0.2">
      <c r="A39" s="9"/>
      <c r="B39" s="9"/>
      <c r="C39" s="9"/>
      <c r="F39" s="101"/>
      <c r="G39" s="101"/>
      <c r="H39" s="101"/>
    </row>
    <row r="40" spans="1:10" x14ac:dyDescent="0.2">
      <c r="A40" s="9"/>
      <c r="B40" s="9" t="s">
        <v>174</v>
      </c>
      <c r="C40" s="9"/>
      <c r="F40" s="101"/>
      <c r="G40" s="101"/>
      <c r="H40" s="101"/>
    </row>
    <row r="41" spans="1:10" x14ac:dyDescent="0.2">
      <c r="A41" s="9"/>
      <c r="B41" s="9"/>
      <c r="C41" s="9" t="s">
        <v>611</v>
      </c>
      <c r="F41" s="102">
        <v>0</v>
      </c>
      <c r="G41" s="101"/>
      <c r="H41" s="102">
        <v>0</v>
      </c>
      <c r="J41" s="77">
        <f t="shared" ref="J41:J44" si="1">H41-F41</f>
        <v>0</v>
      </c>
    </row>
    <row r="42" spans="1:10" x14ac:dyDescent="0.2">
      <c r="A42" s="9"/>
      <c r="B42" s="9"/>
      <c r="C42" s="9" t="s">
        <v>612</v>
      </c>
      <c r="F42" s="102">
        <v>0</v>
      </c>
      <c r="G42" s="101"/>
      <c r="H42" s="102">
        <v>0</v>
      </c>
      <c r="J42" s="77">
        <f t="shared" si="1"/>
        <v>0</v>
      </c>
    </row>
    <row r="43" spans="1:10" x14ac:dyDescent="0.2">
      <c r="A43" s="9"/>
      <c r="B43" s="9"/>
      <c r="C43" s="9" t="s">
        <v>613</v>
      </c>
      <c r="F43" s="102">
        <v>0</v>
      </c>
      <c r="G43" s="101"/>
      <c r="H43" s="102">
        <v>0</v>
      </c>
      <c r="J43" s="77">
        <f t="shared" si="1"/>
        <v>0</v>
      </c>
    </row>
    <row r="44" spans="1:10" x14ac:dyDescent="0.2">
      <c r="A44" s="9"/>
      <c r="B44" s="9"/>
      <c r="C44" s="9" t="s">
        <v>606</v>
      </c>
      <c r="F44" s="102">
        <v>0</v>
      </c>
      <c r="G44" s="101"/>
      <c r="H44" s="102">
        <v>0</v>
      </c>
      <c r="J44" s="77">
        <f t="shared" si="1"/>
        <v>0</v>
      </c>
    </row>
    <row r="45" spans="1:10" x14ac:dyDescent="0.2">
      <c r="A45" s="9"/>
      <c r="B45" s="9"/>
      <c r="C45" s="9"/>
      <c r="F45" s="101"/>
      <c r="G45" s="101"/>
      <c r="H45" s="101"/>
    </row>
    <row r="46" spans="1:10" x14ac:dyDescent="0.2">
      <c r="A46" s="9"/>
      <c r="B46" s="9" t="s">
        <v>175</v>
      </c>
      <c r="C46" s="9"/>
      <c r="F46" s="101"/>
      <c r="G46" s="101"/>
      <c r="H46" s="101"/>
    </row>
    <row r="47" spans="1:10" x14ac:dyDescent="0.2">
      <c r="A47" s="9"/>
      <c r="B47" s="9"/>
      <c r="C47" s="9" t="s">
        <v>176</v>
      </c>
      <c r="F47" s="102">
        <v>0</v>
      </c>
      <c r="G47" s="101"/>
      <c r="H47" s="102">
        <v>0</v>
      </c>
      <c r="J47" s="77">
        <f t="shared" ref="J47:J49" si="2">H47-F47</f>
        <v>0</v>
      </c>
    </row>
    <row r="48" spans="1:10" x14ac:dyDescent="0.2">
      <c r="A48" s="9"/>
      <c r="B48" s="9"/>
      <c r="C48" s="9" t="s">
        <v>454</v>
      </c>
      <c r="F48" s="102">
        <v>0</v>
      </c>
      <c r="G48" s="101"/>
      <c r="H48" s="102">
        <v>0</v>
      </c>
      <c r="J48" s="77">
        <f t="shared" si="2"/>
        <v>0</v>
      </c>
    </row>
    <row r="49" spans="1:10" x14ac:dyDescent="0.2">
      <c r="A49" s="9"/>
      <c r="B49" s="9"/>
      <c r="C49" s="9" t="s">
        <v>177</v>
      </c>
      <c r="F49" s="102">
        <v>0</v>
      </c>
      <c r="G49" s="101"/>
      <c r="H49" s="102">
        <v>0</v>
      </c>
      <c r="J49" s="77">
        <f t="shared" si="2"/>
        <v>0</v>
      </c>
    </row>
    <row r="50" spans="1:10" x14ac:dyDescent="0.2">
      <c r="A50" s="9"/>
      <c r="B50" s="9"/>
      <c r="C50" s="9"/>
      <c r="F50" s="102"/>
      <c r="G50" s="101"/>
      <c r="H50" s="102"/>
      <c r="J50" s="77"/>
    </row>
    <row r="51" spans="1:10" x14ac:dyDescent="0.2">
      <c r="A51" s="35"/>
      <c r="B51" s="34" t="s">
        <v>723</v>
      </c>
      <c r="C51" s="35"/>
      <c r="D51" s="35"/>
      <c r="F51" s="102"/>
      <c r="G51" s="101"/>
      <c r="H51" s="102"/>
      <c r="J51" s="77"/>
    </row>
    <row r="52" spans="1:10" x14ac:dyDescent="0.2">
      <c r="A52" s="35"/>
      <c r="B52" s="35"/>
      <c r="C52" s="34" t="s">
        <v>94</v>
      </c>
      <c r="D52" s="35"/>
      <c r="F52" s="102">
        <v>0</v>
      </c>
      <c r="G52" s="101"/>
      <c r="H52" s="102">
        <v>0</v>
      </c>
      <c r="J52" s="77">
        <f t="shared" ref="J52:J57" si="3">H52-F52</f>
        <v>0</v>
      </c>
    </row>
    <row r="53" spans="1:10" x14ac:dyDescent="0.2">
      <c r="A53" s="35"/>
      <c r="B53" s="35"/>
      <c r="C53" s="34" t="s">
        <v>95</v>
      </c>
      <c r="D53" s="35"/>
      <c r="F53" s="102">
        <v>0</v>
      </c>
      <c r="G53" s="101"/>
      <c r="H53" s="102">
        <v>0</v>
      </c>
      <c r="J53" s="77">
        <f t="shared" si="3"/>
        <v>0</v>
      </c>
    </row>
    <row r="54" spans="1:10" x14ac:dyDescent="0.2">
      <c r="A54" s="35"/>
      <c r="B54" s="35"/>
      <c r="C54" s="34" t="s">
        <v>96</v>
      </c>
      <c r="D54" s="35"/>
      <c r="F54" s="102">
        <v>0</v>
      </c>
      <c r="G54" s="101"/>
      <c r="H54" s="102">
        <v>0</v>
      </c>
      <c r="J54" s="77">
        <f t="shared" si="3"/>
        <v>0</v>
      </c>
    </row>
    <row r="55" spans="1:10" x14ac:dyDescent="0.2">
      <c r="A55" s="35"/>
      <c r="B55" s="35"/>
      <c r="C55" s="34" t="s">
        <v>97</v>
      </c>
      <c r="D55" s="35"/>
      <c r="F55" s="102">
        <v>0</v>
      </c>
      <c r="G55" s="101"/>
      <c r="H55" s="102">
        <v>0</v>
      </c>
      <c r="J55" s="77">
        <f t="shared" si="3"/>
        <v>0</v>
      </c>
    </row>
    <row r="56" spans="1:10" x14ac:dyDescent="0.2">
      <c r="A56" s="35"/>
      <c r="B56" s="35"/>
      <c r="C56" s="34" t="s">
        <v>98</v>
      </c>
      <c r="D56" s="35"/>
      <c r="F56" s="102">
        <v>0</v>
      </c>
      <c r="G56" s="101"/>
      <c r="H56" s="102">
        <v>0</v>
      </c>
      <c r="J56" s="77">
        <f t="shared" si="3"/>
        <v>0</v>
      </c>
    </row>
    <row r="57" spans="1:10" x14ac:dyDescent="0.2">
      <c r="A57" s="35"/>
      <c r="B57" s="35"/>
      <c r="C57" s="34" t="s">
        <v>99</v>
      </c>
      <c r="D57" s="35"/>
      <c r="F57" s="102">
        <v>0</v>
      </c>
      <c r="G57" s="101"/>
      <c r="H57" s="102">
        <v>0</v>
      </c>
      <c r="J57" s="77">
        <f t="shared" si="3"/>
        <v>0</v>
      </c>
    </row>
    <row r="58" spans="1:10" x14ac:dyDescent="0.2">
      <c r="A58" s="9"/>
      <c r="B58" s="9"/>
      <c r="C58" s="9"/>
      <c r="F58" s="101"/>
      <c r="G58" s="101"/>
      <c r="H58" s="101"/>
    </row>
    <row r="59" spans="1:10" x14ac:dyDescent="0.2">
      <c r="A59" s="9"/>
      <c r="B59" s="9" t="s">
        <v>178</v>
      </c>
      <c r="C59" s="9"/>
      <c r="F59" s="101"/>
      <c r="G59" s="101"/>
      <c r="H59" s="101"/>
    </row>
    <row r="60" spans="1:10" x14ac:dyDescent="0.2">
      <c r="A60" s="43"/>
      <c r="B60" s="45"/>
      <c r="C60" s="45" t="s">
        <v>727</v>
      </c>
      <c r="D60" s="43"/>
      <c r="F60" s="102">
        <v>0</v>
      </c>
      <c r="G60" s="101"/>
      <c r="H60" s="102">
        <v>0</v>
      </c>
      <c r="J60" s="77">
        <f t="shared" ref="J60:J62" si="4">H60-F60</f>
        <v>0</v>
      </c>
    </row>
    <row r="61" spans="1:10" x14ac:dyDescent="0.2">
      <c r="A61" s="43"/>
      <c r="B61" s="45"/>
      <c r="C61" s="45" t="s">
        <v>726</v>
      </c>
      <c r="D61" s="43"/>
      <c r="F61" s="102">
        <v>0</v>
      </c>
      <c r="G61" s="101"/>
      <c r="H61" s="102">
        <v>0</v>
      </c>
      <c r="J61" s="77">
        <f t="shared" si="4"/>
        <v>0</v>
      </c>
    </row>
    <row r="62" spans="1:10" x14ac:dyDescent="0.2">
      <c r="A62" s="43"/>
      <c r="B62" s="45"/>
      <c r="C62" s="45" t="s">
        <v>725</v>
      </c>
      <c r="D62" s="43"/>
      <c r="F62" s="102">
        <v>0</v>
      </c>
      <c r="G62" s="101"/>
      <c r="H62" s="102">
        <v>0</v>
      </c>
      <c r="J62" s="77">
        <f t="shared" si="4"/>
        <v>0</v>
      </c>
    </row>
    <row r="63" spans="1:10" x14ac:dyDescent="0.2">
      <c r="A63" s="9"/>
      <c r="B63" s="9"/>
      <c r="C63" s="9" t="s">
        <v>179</v>
      </c>
      <c r="F63" s="102">
        <v>0</v>
      </c>
      <c r="G63" s="101"/>
      <c r="H63" s="102">
        <v>0</v>
      </c>
      <c r="J63" s="77">
        <f>H63-F63</f>
        <v>0</v>
      </c>
    </row>
    <row r="64" spans="1:10" x14ac:dyDescent="0.2">
      <c r="A64" s="43"/>
      <c r="B64" s="45"/>
      <c r="C64" s="45" t="s">
        <v>724</v>
      </c>
      <c r="D64" s="43"/>
      <c r="F64" s="102">
        <v>0</v>
      </c>
      <c r="G64" s="101"/>
      <c r="H64" s="102">
        <v>0</v>
      </c>
      <c r="J64" s="77">
        <f>H64-F64</f>
        <v>0</v>
      </c>
    </row>
    <row r="65" spans="1:10" x14ac:dyDescent="0.2">
      <c r="A65" s="9"/>
      <c r="B65" s="9"/>
      <c r="C65" s="9"/>
      <c r="F65" s="101"/>
      <c r="G65" s="101"/>
      <c r="H65" s="101"/>
    </row>
    <row r="66" spans="1:10" x14ac:dyDescent="0.2">
      <c r="A66" s="9"/>
      <c r="B66" s="9" t="s">
        <v>2</v>
      </c>
      <c r="C66" s="9"/>
      <c r="F66" s="101"/>
      <c r="G66" s="101"/>
      <c r="H66" s="101"/>
    </row>
    <row r="67" spans="1:10" x14ac:dyDescent="0.2">
      <c r="A67" s="9"/>
      <c r="B67" s="9"/>
      <c r="C67" s="9" t="s">
        <v>180</v>
      </c>
      <c r="F67" s="102">
        <v>0</v>
      </c>
      <c r="G67" s="101"/>
      <c r="H67" s="102">
        <v>0</v>
      </c>
      <c r="J67" s="77">
        <f t="shared" ref="J67:J71" si="5">H67-F67</f>
        <v>0</v>
      </c>
    </row>
    <row r="68" spans="1:10" x14ac:dyDescent="0.2">
      <c r="A68" s="9"/>
      <c r="B68" s="9"/>
      <c r="C68" s="9" t="s">
        <v>621</v>
      </c>
      <c r="F68" s="102">
        <v>0</v>
      </c>
      <c r="G68" s="101"/>
      <c r="H68" s="102">
        <v>0</v>
      </c>
      <c r="J68" s="77">
        <f t="shared" si="5"/>
        <v>0</v>
      </c>
    </row>
    <row r="69" spans="1:10" x14ac:dyDescent="0.2">
      <c r="A69" s="9"/>
      <c r="B69" s="9"/>
      <c r="C69" s="9" t="s">
        <v>915</v>
      </c>
      <c r="F69" s="102">
        <v>0</v>
      </c>
      <c r="G69" s="101"/>
      <c r="H69" s="102">
        <v>0</v>
      </c>
      <c r="J69" s="77">
        <f t="shared" si="5"/>
        <v>0</v>
      </c>
    </row>
    <row r="70" spans="1:10" x14ac:dyDescent="0.2">
      <c r="A70" s="9"/>
      <c r="B70" s="9"/>
      <c r="C70" s="9" t="s">
        <v>349</v>
      </c>
      <c r="F70" s="102">
        <v>0</v>
      </c>
      <c r="G70" s="101"/>
      <c r="H70" s="102">
        <v>0</v>
      </c>
      <c r="J70" s="77">
        <f t="shared" si="5"/>
        <v>0</v>
      </c>
    </row>
    <row r="71" spans="1:10" x14ac:dyDescent="0.2">
      <c r="A71" s="9"/>
      <c r="B71" s="9"/>
      <c r="C71" s="9" t="s">
        <v>138</v>
      </c>
      <c r="F71" s="102">
        <v>0</v>
      </c>
      <c r="G71" s="101"/>
      <c r="H71" s="102">
        <v>0</v>
      </c>
      <c r="J71" s="77">
        <f t="shared" si="5"/>
        <v>0</v>
      </c>
    </row>
    <row r="72" spans="1:10" x14ac:dyDescent="0.2">
      <c r="A72" s="9"/>
      <c r="B72" s="9"/>
      <c r="C72" s="9" t="s">
        <v>366</v>
      </c>
      <c r="F72" s="101"/>
      <c r="G72" s="101"/>
      <c r="H72" s="101"/>
    </row>
    <row r="73" spans="1:10" x14ac:dyDescent="0.2">
      <c r="A73" s="9"/>
      <c r="B73" s="9"/>
      <c r="C73" s="9" t="s">
        <v>137</v>
      </c>
      <c r="F73" s="101"/>
      <c r="G73" s="101"/>
      <c r="H73" s="101"/>
    </row>
    <row r="74" spans="1:10" x14ac:dyDescent="0.2">
      <c r="A74" s="9"/>
      <c r="B74" s="9" t="s">
        <v>495</v>
      </c>
      <c r="C74" s="9"/>
      <c r="F74" s="101"/>
      <c r="G74" s="101"/>
      <c r="H74" s="101"/>
    </row>
    <row r="75" spans="1:10" x14ac:dyDescent="0.2">
      <c r="A75" s="9"/>
      <c r="B75" s="9"/>
      <c r="C75" s="11" t="s">
        <v>728</v>
      </c>
      <c r="D75" s="11"/>
      <c r="F75" s="102">
        <v>0</v>
      </c>
      <c r="G75" s="101"/>
      <c r="H75" s="102">
        <v>0</v>
      </c>
      <c r="J75" s="77">
        <f t="shared" ref="J75" si="6">H75-F75</f>
        <v>0</v>
      </c>
    </row>
    <row r="76" spans="1:10" x14ac:dyDescent="0.2">
      <c r="A76" s="9"/>
      <c r="B76" s="9"/>
      <c r="C76" s="9" t="s">
        <v>3</v>
      </c>
      <c r="F76" s="102">
        <v>0</v>
      </c>
      <c r="G76" s="101"/>
      <c r="H76" s="102">
        <v>0</v>
      </c>
      <c r="J76" s="77">
        <f t="shared" ref="J76:J78" si="7">H76-F76</f>
        <v>0</v>
      </c>
    </row>
    <row r="77" spans="1:10" x14ac:dyDescent="0.2">
      <c r="A77" s="9"/>
      <c r="B77" s="9"/>
      <c r="C77" s="9" t="s">
        <v>4</v>
      </c>
      <c r="F77" s="102">
        <v>0</v>
      </c>
      <c r="G77" s="101"/>
      <c r="H77" s="102">
        <v>0</v>
      </c>
      <c r="J77" s="77">
        <f t="shared" si="7"/>
        <v>0</v>
      </c>
    </row>
    <row r="78" spans="1:10" x14ac:dyDescent="0.2">
      <c r="A78" s="9"/>
      <c r="B78" s="9"/>
      <c r="C78" s="9" t="s">
        <v>5</v>
      </c>
      <c r="F78" s="102">
        <v>0</v>
      </c>
      <c r="G78" s="101"/>
      <c r="H78" s="102">
        <v>0</v>
      </c>
      <c r="J78" s="77">
        <f t="shared" si="7"/>
        <v>0</v>
      </c>
    </row>
    <row r="79" spans="1:10" ht="10.8" thickBot="1" x14ac:dyDescent="0.25">
      <c r="A79" s="9"/>
      <c r="B79" s="9"/>
      <c r="C79" s="9"/>
      <c r="F79" s="101"/>
      <c r="G79" s="101"/>
      <c r="H79" s="101"/>
    </row>
    <row r="80" spans="1:10" ht="10.8" thickBot="1" x14ac:dyDescent="0.25">
      <c r="A80" s="3" t="s">
        <v>181</v>
      </c>
      <c r="B80" s="3"/>
      <c r="C80" s="3"/>
      <c r="F80" s="105">
        <f>SUM(F17:F78)</f>
        <v>0</v>
      </c>
      <c r="G80" s="106"/>
      <c r="H80" s="105">
        <f>SUM(H17:H78)</f>
        <v>0</v>
      </c>
      <c r="I80" s="106"/>
      <c r="J80" s="105">
        <f>SUM(J17:J78)</f>
        <v>0</v>
      </c>
    </row>
    <row r="81" spans="1:10" x14ac:dyDescent="0.2">
      <c r="A81" s="9"/>
      <c r="B81" s="9"/>
      <c r="C81" s="9"/>
      <c r="F81" s="101"/>
      <c r="G81" s="101"/>
      <c r="H81" s="101"/>
    </row>
    <row r="82" spans="1:10" x14ac:dyDescent="0.2">
      <c r="A82" s="98" t="s">
        <v>561</v>
      </c>
      <c r="B82" s="3"/>
      <c r="C82" s="3"/>
      <c r="F82" s="101"/>
      <c r="G82" s="101"/>
      <c r="H82" s="101"/>
    </row>
    <row r="83" spans="1:10" x14ac:dyDescent="0.2">
      <c r="A83" s="98"/>
      <c r="B83" s="3"/>
      <c r="C83" s="3"/>
      <c r="F83" s="101"/>
      <c r="G83" s="101"/>
      <c r="H83" s="101"/>
    </row>
    <row r="84" spans="1:10" x14ac:dyDescent="0.2">
      <c r="A84" s="9"/>
      <c r="B84" s="9"/>
      <c r="C84" s="9" t="s">
        <v>182</v>
      </c>
      <c r="F84" s="102">
        <v>0</v>
      </c>
      <c r="G84" s="101"/>
      <c r="H84" s="102">
        <v>0</v>
      </c>
      <c r="J84" s="77">
        <f t="shared" ref="J84:J86" si="8">H84-F84</f>
        <v>0</v>
      </c>
    </row>
    <row r="85" spans="1:10" x14ac:dyDescent="0.2">
      <c r="A85" s="9"/>
      <c r="B85" s="9"/>
      <c r="C85" s="9" t="s">
        <v>624</v>
      </c>
      <c r="F85" s="102">
        <v>0</v>
      </c>
      <c r="G85" s="101"/>
      <c r="H85" s="102">
        <v>0</v>
      </c>
      <c r="J85" s="77">
        <f t="shared" si="8"/>
        <v>0</v>
      </c>
    </row>
    <row r="86" spans="1:10" x14ac:dyDescent="0.2">
      <c r="A86" s="9"/>
      <c r="B86" s="9"/>
      <c r="C86" s="9" t="s">
        <v>140</v>
      </c>
      <c r="F86" s="102">
        <v>0</v>
      </c>
      <c r="G86" s="101"/>
      <c r="H86" s="102">
        <v>0</v>
      </c>
      <c r="J86" s="77">
        <f t="shared" si="8"/>
        <v>0</v>
      </c>
    </row>
    <row r="87" spans="1:10" x14ac:dyDescent="0.2">
      <c r="A87" s="9"/>
      <c r="B87" s="9"/>
      <c r="C87" s="9" t="s">
        <v>139</v>
      </c>
      <c r="F87" s="102"/>
      <c r="G87" s="101"/>
      <c r="H87" s="102"/>
      <c r="J87" s="77"/>
    </row>
    <row r="88" spans="1:10" ht="10.8" thickBot="1" x14ac:dyDescent="0.25">
      <c r="B88" s="9"/>
      <c r="F88" s="101"/>
      <c r="G88" s="101"/>
      <c r="H88" s="101"/>
    </row>
    <row r="89" spans="1:10" ht="10.8" thickBot="1" x14ac:dyDescent="0.25">
      <c r="A89" s="3" t="s">
        <v>183</v>
      </c>
      <c r="B89" s="3"/>
      <c r="C89" s="3"/>
      <c r="F89" s="105">
        <f>SUM(F84:F86)</f>
        <v>0</v>
      </c>
      <c r="G89" s="106"/>
      <c r="H89" s="105">
        <f>SUM(H84:H86)</f>
        <v>0</v>
      </c>
      <c r="I89" s="106"/>
      <c r="J89" s="105">
        <f>SUM(J84:J86)</f>
        <v>0</v>
      </c>
    </row>
    <row r="90" spans="1:10" x14ac:dyDescent="0.2">
      <c r="A90" s="2"/>
      <c r="B90" s="3"/>
      <c r="C90" s="2"/>
      <c r="F90" s="101"/>
      <c r="G90" s="101"/>
      <c r="H90" s="101"/>
    </row>
    <row r="91" spans="1:10" x14ac:dyDescent="0.2">
      <c r="A91" s="98" t="s">
        <v>564</v>
      </c>
      <c r="B91" s="3"/>
      <c r="C91" s="3"/>
      <c r="F91" s="101"/>
      <c r="G91" s="101"/>
      <c r="H91" s="101"/>
    </row>
    <row r="92" spans="1:10" x14ac:dyDescent="0.2">
      <c r="A92" s="3"/>
      <c r="B92" s="3"/>
      <c r="C92" s="3"/>
      <c r="F92" s="101"/>
      <c r="G92" s="101"/>
      <c r="H92" s="101"/>
    </row>
    <row r="93" spans="1:10" x14ac:dyDescent="0.2">
      <c r="A93" s="9"/>
      <c r="B93" s="9" t="s">
        <v>152</v>
      </c>
      <c r="C93" s="9"/>
      <c r="F93" s="101"/>
      <c r="G93" s="101"/>
      <c r="H93" s="101"/>
    </row>
    <row r="94" spans="1:10" x14ac:dyDescent="0.2">
      <c r="A94" s="9"/>
      <c r="B94" s="9" t="s">
        <v>184</v>
      </c>
      <c r="C94" s="9"/>
      <c r="F94" s="101"/>
      <c r="G94" s="101"/>
      <c r="H94" s="101"/>
    </row>
    <row r="95" spans="1:10" x14ac:dyDescent="0.2">
      <c r="A95" s="9"/>
      <c r="B95" s="9"/>
      <c r="C95" s="9" t="s">
        <v>945</v>
      </c>
      <c r="F95" s="102">
        <v>0</v>
      </c>
      <c r="G95" s="101"/>
      <c r="H95" s="102">
        <v>0</v>
      </c>
      <c r="J95" s="77">
        <f t="shared" ref="J95:J98" si="9">H95-F95</f>
        <v>0</v>
      </c>
    </row>
    <row r="96" spans="1:10" x14ac:dyDescent="0.2">
      <c r="A96" s="9"/>
      <c r="B96" s="9"/>
      <c r="C96" s="9" t="s">
        <v>55</v>
      </c>
      <c r="F96" s="102">
        <v>0</v>
      </c>
      <c r="G96" s="101"/>
      <c r="H96" s="102">
        <v>0</v>
      </c>
      <c r="J96" s="77">
        <f t="shared" si="9"/>
        <v>0</v>
      </c>
    </row>
    <row r="97" spans="1:10" x14ac:dyDescent="0.2">
      <c r="A97" s="9"/>
      <c r="B97" s="9"/>
      <c r="C97" s="9" t="s">
        <v>1045</v>
      </c>
      <c r="F97" s="102">
        <v>0</v>
      </c>
      <c r="G97" s="101"/>
      <c r="H97" s="102">
        <v>0</v>
      </c>
      <c r="J97" s="77">
        <f t="shared" si="9"/>
        <v>0</v>
      </c>
    </row>
    <row r="98" spans="1:10" x14ac:dyDescent="0.2">
      <c r="A98" s="9"/>
      <c r="B98" s="9"/>
      <c r="C98" s="9" t="s">
        <v>455</v>
      </c>
      <c r="F98" s="102">
        <v>0</v>
      </c>
      <c r="G98" s="101"/>
      <c r="H98" s="102">
        <v>0</v>
      </c>
      <c r="J98" s="77">
        <f t="shared" si="9"/>
        <v>0</v>
      </c>
    </row>
    <row r="99" spans="1:10" x14ac:dyDescent="0.2">
      <c r="A99" s="9"/>
      <c r="B99" s="9"/>
      <c r="C99" s="9" t="s">
        <v>457</v>
      </c>
      <c r="F99" s="101"/>
      <c r="G99" s="101"/>
      <c r="H99" s="101"/>
    </row>
    <row r="100" spans="1:10" x14ac:dyDescent="0.2">
      <c r="A100" s="9"/>
      <c r="B100" s="9"/>
      <c r="C100" s="9" t="s">
        <v>456</v>
      </c>
      <c r="F100" s="102">
        <v>0</v>
      </c>
      <c r="G100" s="101"/>
      <c r="H100" s="102">
        <v>0</v>
      </c>
      <c r="J100" s="77">
        <f t="shared" ref="J100:J109" si="10">H100-F100</f>
        <v>0</v>
      </c>
    </row>
    <row r="101" spans="1:10" x14ac:dyDescent="0.2">
      <c r="A101" s="9"/>
      <c r="B101" s="9"/>
      <c r="C101" s="9" t="s">
        <v>350</v>
      </c>
      <c r="F101" s="102">
        <v>0</v>
      </c>
      <c r="G101" s="101"/>
      <c r="H101" s="102">
        <v>0</v>
      </c>
      <c r="J101" s="77">
        <f t="shared" si="10"/>
        <v>0</v>
      </c>
    </row>
    <row r="102" spans="1:10" x14ac:dyDescent="0.2">
      <c r="A102" s="9"/>
      <c r="B102" s="9"/>
      <c r="C102" s="9" t="s">
        <v>552</v>
      </c>
      <c r="F102" s="102">
        <v>0</v>
      </c>
      <c r="G102" s="101"/>
      <c r="H102" s="102">
        <v>0</v>
      </c>
      <c r="J102" s="77">
        <f t="shared" si="10"/>
        <v>0</v>
      </c>
    </row>
    <row r="103" spans="1:10" x14ac:dyDescent="0.2">
      <c r="A103" s="9"/>
      <c r="B103" s="9"/>
      <c r="C103" s="9" t="s">
        <v>729</v>
      </c>
      <c r="F103" s="102">
        <v>0</v>
      </c>
      <c r="G103" s="101"/>
      <c r="H103" s="102">
        <v>0</v>
      </c>
      <c r="J103" s="77">
        <f t="shared" si="10"/>
        <v>0</v>
      </c>
    </row>
    <row r="104" spans="1:10" x14ac:dyDescent="0.2">
      <c r="A104" s="9"/>
      <c r="B104" s="9"/>
      <c r="C104" s="9" t="s">
        <v>730</v>
      </c>
      <c r="F104" s="102"/>
      <c r="G104" s="101"/>
      <c r="H104" s="102"/>
      <c r="J104" s="77"/>
    </row>
    <row r="105" spans="1:10" x14ac:dyDescent="0.2">
      <c r="A105" s="9"/>
      <c r="B105" s="9"/>
      <c r="C105" s="9" t="s">
        <v>458</v>
      </c>
      <c r="F105" s="102">
        <v>0</v>
      </c>
      <c r="G105" s="101"/>
      <c r="H105" s="102">
        <v>0</v>
      </c>
      <c r="J105" s="77">
        <f t="shared" si="10"/>
        <v>0</v>
      </c>
    </row>
    <row r="106" spans="1:10" x14ac:dyDescent="0.2">
      <c r="A106" s="9"/>
      <c r="B106" s="9"/>
      <c r="C106" s="9" t="s">
        <v>995</v>
      </c>
      <c r="F106" s="102">
        <v>0</v>
      </c>
      <c r="G106" s="101"/>
      <c r="H106" s="102">
        <v>0</v>
      </c>
      <c r="J106" s="77">
        <f t="shared" ref="J106" si="11">H106-F106</f>
        <v>0</v>
      </c>
    </row>
    <row r="107" spans="1:10" x14ac:dyDescent="0.2">
      <c r="A107" s="9"/>
      <c r="B107" s="9"/>
      <c r="C107" s="9" t="s">
        <v>911</v>
      </c>
      <c r="F107" s="102">
        <v>0</v>
      </c>
      <c r="G107" s="101"/>
      <c r="H107" s="102">
        <v>0</v>
      </c>
      <c r="J107" s="77">
        <f t="shared" ref="J107:J108" si="12">H107-F107</f>
        <v>0</v>
      </c>
    </row>
    <row r="108" spans="1:10" x14ac:dyDescent="0.2">
      <c r="A108" s="9"/>
      <c r="B108" s="9"/>
      <c r="C108" s="9" t="s">
        <v>1001</v>
      </c>
      <c r="F108" s="102">
        <v>0</v>
      </c>
      <c r="G108" s="101"/>
      <c r="H108" s="102">
        <v>0</v>
      </c>
      <c r="J108" s="77">
        <f t="shared" si="12"/>
        <v>0</v>
      </c>
    </row>
    <row r="109" spans="1:10" x14ac:dyDescent="0.2">
      <c r="A109" s="9"/>
      <c r="B109" s="9"/>
      <c r="C109" s="9" t="s">
        <v>459</v>
      </c>
      <c r="F109" s="102">
        <v>0</v>
      </c>
      <c r="G109" s="101"/>
      <c r="H109" s="102">
        <v>0</v>
      </c>
      <c r="J109" s="77">
        <f t="shared" si="10"/>
        <v>0</v>
      </c>
    </row>
    <row r="110" spans="1:10" x14ac:dyDescent="0.2">
      <c r="A110" s="9"/>
      <c r="B110" s="9"/>
      <c r="C110" s="9"/>
      <c r="F110" s="101"/>
      <c r="G110" s="101"/>
      <c r="H110" s="101"/>
    </row>
    <row r="111" spans="1:10" x14ac:dyDescent="0.2">
      <c r="A111" s="9"/>
      <c r="B111" s="9" t="s">
        <v>642</v>
      </c>
      <c r="C111" s="9"/>
      <c r="F111" s="101"/>
      <c r="G111" s="101"/>
      <c r="H111" s="101"/>
    </row>
    <row r="112" spans="1:10" x14ac:dyDescent="0.2">
      <c r="A112" s="9"/>
      <c r="B112" s="9"/>
      <c r="C112" s="9" t="s">
        <v>643</v>
      </c>
      <c r="F112" s="102">
        <v>0</v>
      </c>
      <c r="G112" s="101"/>
      <c r="H112" s="102">
        <v>0</v>
      </c>
      <c r="J112" s="77">
        <f t="shared" ref="J112:J113" si="13">H112-F112</f>
        <v>0</v>
      </c>
    </row>
    <row r="113" spans="1:10" x14ac:dyDescent="0.2">
      <c r="A113" s="9"/>
      <c r="B113" s="9"/>
      <c r="C113" s="9" t="s">
        <v>460</v>
      </c>
      <c r="F113" s="102">
        <v>0</v>
      </c>
      <c r="G113" s="101"/>
      <c r="H113" s="102">
        <v>0</v>
      </c>
      <c r="J113" s="77">
        <f t="shared" si="13"/>
        <v>0</v>
      </c>
    </row>
    <row r="114" spans="1:10" x14ac:dyDescent="0.2">
      <c r="A114" s="9"/>
      <c r="B114" s="9" t="s">
        <v>472</v>
      </c>
      <c r="C114" s="9"/>
      <c r="F114" s="101"/>
      <c r="G114" s="101"/>
      <c r="H114" s="101"/>
    </row>
    <row r="115" spans="1:10" x14ac:dyDescent="0.2">
      <c r="A115" s="9"/>
      <c r="B115" s="9"/>
      <c r="C115" s="9" t="s">
        <v>461</v>
      </c>
      <c r="F115" s="102">
        <v>0</v>
      </c>
      <c r="G115" s="101"/>
      <c r="H115" s="102">
        <v>0</v>
      </c>
      <c r="J115" s="77">
        <f>H115-F115</f>
        <v>0</v>
      </c>
    </row>
    <row r="116" spans="1:10" x14ac:dyDescent="0.2">
      <c r="B116" s="9"/>
      <c r="F116" s="101"/>
      <c r="G116" s="101"/>
      <c r="H116" s="101"/>
    </row>
    <row r="117" spans="1:10" x14ac:dyDescent="0.2">
      <c r="A117" s="9"/>
      <c r="B117" s="9" t="s">
        <v>989</v>
      </c>
      <c r="C117" s="9"/>
      <c r="F117" s="101"/>
      <c r="G117" s="101"/>
      <c r="H117" s="101"/>
    </row>
    <row r="118" spans="1:10" x14ac:dyDescent="0.2">
      <c r="A118" s="9"/>
      <c r="B118" s="9" t="s">
        <v>185</v>
      </c>
      <c r="C118" s="9"/>
      <c r="F118" s="101"/>
      <c r="G118" s="101"/>
      <c r="H118" s="101"/>
    </row>
    <row r="119" spans="1:10" x14ac:dyDescent="0.2">
      <c r="A119" s="9"/>
      <c r="B119" s="9"/>
      <c r="C119" s="9" t="s">
        <v>186</v>
      </c>
      <c r="F119" s="102">
        <v>0</v>
      </c>
      <c r="G119" s="101"/>
      <c r="H119" s="102">
        <v>0</v>
      </c>
      <c r="J119" s="77">
        <f t="shared" ref="J119:J124" si="14">H119-F119</f>
        <v>0</v>
      </c>
    </row>
    <row r="120" spans="1:10" x14ac:dyDescent="0.2">
      <c r="A120" s="9"/>
      <c r="B120" s="9"/>
      <c r="C120" s="9" t="s">
        <v>187</v>
      </c>
      <c r="F120" s="102">
        <v>0</v>
      </c>
      <c r="G120" s="101"/>
      <c r="H120" s="102">
        <v>0</v>
      </c>
      <c r="J120" s="77">
        <f t="shared" si="14"/>
        <v>0</v>
      </c>
    </row>
    <row r="121" spans="1:10" x14ac:dyDescent="0.2">
      <c r="A121" s="9"/>
      <c r="B121" s="9"/>
      <c r="C121" s="9" t="s">
        <v>188</v>
      </c>
      <c r="F121" s="102">
        <v>0</v>
      </c>
      <c r="G121" s="101"/>
      <c r="H121" s="102">
        <v>0</v>
      </c>
      <c r="J121" s="77">
        <f t="shared" si="14"/>
        <v>0</v>
      </c>
    </row>
    <row r="122" spans="1:10" x14ac:dyDescent="0.2">
      <c r="A122" s="9"/>
      <c r="B122" s="9"/>
      <c r="C122" s="9" t="s">
        <v>189</v>
      </c>
      <c r="F122" s="102">
        <v>0</v>
      </c>
      <c r="G122" s="101"/>
      <c r="H122" s="102">
        <v>0</v>
      </c>
      <c r="J122" s="77">
        <f t="shared" si="14"/>
        <v>0</v>
      </c>
    </row>
    <row r="123" spans="1:10" x14ac:dyDescent="0.2">
      <c r="A123" s="9"/>
      <c r="B123" s="9"/>
      <c r="C123" s="9" t="s">
        <v>190</v>
      </c>
      <c r="F123" s="102">
        <v>0</v>
      </c>
      <c r="G123" s="101"/>
      <c r="H123" s="102">
        <v>0</v>
      </c>
      <c r="J123" s="77">
        <f t="shared" si="14"/>
        <v>0</v>
      </c>
    </row>
    <row r="124" spans="1:10" x14ac:dyDescent="0.2">
      <c r="A124" s="9"/>
      <c r="B124" s="9"/>
      <c r="C124" s="9" t="s">
        <v>141</v>
      </c>
      <c r="F124" s="102">
        <v>0</v>
      </c>
      <c r="G124" s="101"/>
      <c r="H124" s="102">
        <v>0</v>
      </c>
      <c r="J124" s="77">
        <f t="shared" si="14"/>
        <v>0</v>
      </c>
    </row>
    <row r="125" spans="1:10" x14ac:dyDescent="0.2">
      <c r="A125" s="9"/>
      <c r="B125" s="9"/>
      <c r="C125" s="9" t="s">
        <v>919</v>
      </c>
      <c r="F125" s="101"/>
      <c r="G125" s="101"/>
      <c r="H125" s="101"/>
    </row>
    <row r="126" spans="1:10" x14ac:dyDescent="0.2">
      <c r="A126" s="9"/>
      <c r="B126" s="9"/>
      <c r="C126" s="9" t="s">
        <v>191</v>
      </c>
      <c r="F126" s="102">
        <v>0</v>
      </c>
      <c r="G126" s="101"/>
      <c r="H126" s="102">
        <v>0</v>
      </c>
      <c r="J126" s="77">
        <f t="shared" ref="J126" si="15">H126-F126</f>
        <v>0</v>
      </c>
    </row>
    <row r="127" spans="1:10" x14ac:dyDescent="0.2">
      <c r="A127" s="9"/>
      <c r="B127" s="9" t="s">
        <v>192</v>
      </c>
      <c r="C127" s="9"/>
      <c r="F127" s="101"/>
      <c r="G127" s="101"/>
      <c r="H127" s="101"/>
    </row>
    <row r="128" spans="1:10" x14ac:dyDescent="0.2">
      <c r="A128" s="9"/>
      <c r="B128" s="9"/>
      <c r="C128" s="9" t="s">
        <v>193</v>
      </c>
      <c r="F128" s="102">
        <v>0</v>
      </c>
      <c r="G128" s="101"/>
      <c r="H128" s="102">
        <v>0</v>
      </c>
      <c r="J128" s="77">
        <f t="shared" ref="J128:J134" si="16">H128-F128</f>
        <v>0</v>
      </c>
    </row>
    <row r="129" spans="1:10" x14ac:dyDescent="0.2">
      <c r="A129" s="9"/>
      <c r="B129" s="9"/>
      <c r="C129" s="9" t="s">
        <v>194</v>
      </c>
      <c r="F129" s="102">
        <v>0</v>
      </c>
      <c r="G129" s="101"/>
      <c r="H129" s="102">
        <v>0</v>
      </c>
      <c r="J129" s="77">
        <f t="shared" si="16"/>
        <v>0</v>
      </c>
    </row>
    <row r="130" spans="1:10" x14ac:dyDescent="0.2">
      <c r="A130" s="9"/>
      <c r="B130" s="9"/>
      <c r="C130" s="9" t="s">
        <v>195</v>
      </c>
      <c r="F130" s="102">
        <v>0</v>
      </c>
      <c r="G130" s="101"/>
      <c r="H130" s="102">
        <v>0</v>
      </c>
      <c r="J130" s="77">
        <f t="shared" si="16"/>
        <v>0</v>
      </c>
    </row>
    <row r="131" spans="1:10" x14ac:dyDescent="0.2">
      <c r="A131" s="9"/>
      <c r="B131" s="9"/>
      <c r="C131" s="9" t="s">
        <v>196</v>
      </c>
      <c r="F131" s="102">
        <v>0</v>
      </c>
      <c r="G131" s="101"/>
      <c r="H131" s="102">
        <v>0</v>
      </c>
      <c r="J131" s="77">
        <f t="shared" si="16"/>
        <v>0</v>
      </c>
    </row>
    <row r="132" spans="1:10" x14ac:dyDescent="0.2">
      <c r="A132" s="9"/>
      <c r="B132" s="9"/>
      <c r="C132" s="9" t="s">
        <v>197</v>
      </c>
      <c r="F132" s="102">
        <v>0</v>
      </c>
      <c r="G132" s="101"/>
      <c r="H132" s="102">
        <v>0</v>
      </c>
      <c r="J132" s="77">
        <f t="shared" si="16"/>
        <v>0</v>
      </c>
    </row>
    <row r="133" spans="1:10" x14ac:dyDescent="0.2">
      <c r="A133" s="9"/>
      <c r="B133" s="9"/>
      <c r="C133" s="9" t="s">
        <v>198</v>
      </c>
      <c r="F133" s="102">
        <v>0</v>
      </c>
      <c r="G133" s="101"/>
      <c r="H133" s="102">
        <v>0</v>
      </c>
      <c r="J133" s="77">
        <f t="shared" si="16"/>
        <v>0</v>
      </c>
    </row>
    <row r="134" spans="1:10" x14ac:dyDescent="0.2">
      <c r="A134" s="9"/>
      <c r="B134" s="9"/>
      <c r="C134" s="9" t="s">
        <v>990</v>
      </c>
      <c r="F134" s="102">
        <v>0</v>
      </c>
      <c r="G134" s="101"/>
      <c r="H134" s="102">
        <v>0</v>
      </c>
      <c r="J134" s="77">
        <f t="shared" si="16"/>
        <v>0</v>
      </c>
    </row>
    <row r="135" spans="1:10" x14ac:dyDescent="0.2">
      <c r="A135" s="9"/>
      <c r="B135" s="9" t="s">
        <v>462</v>
      </c>
      <c r="C135" s="9"/>
      <c r="F135" s="101"/>
      <c r="G135" s="101"/>
      <c r="H135" s="101"/>
    </row>
    <row r="136" spans="1:10" x14ac:dyDescent="0.2">
      <c r="A136" s="9"/>
      <c r="B136" s="9"/>
      <c r="C136" s="9" t="s">
        <v>199</v>
      </c>
      <c r="F136" s="102">
        <v>0</v>
      </c>
      <c r="G136" s="101"/>
      <c r="H136" s="102">
        <v>0</v>
      </c>
      <c r="J136" s="77">
        <f t="shared" ref="J136:J146" si="17">H136-F136</f>
        <v>0</v>
      </c>
    </row>
    <row r="137" spans="1:10" x14ac:dyDescent="0.2">
      <c r="A137" s="9"/>
      <c r="B137" s="9"/>
      <c r="C137" s="9" t="s">
        <v>674</v>
      </c>
      <c r="F137" s="102">
        <v>0</v>
      </c>
      <c r="G137" s="101"/>
      <c r="H137" s="102">
        <v>0</v>
      </c>
      <c r="J137" s="77">
        <f t="shared" ref="J137" si="18">H137-F137</f>
        <v>0</v>
      </c>
    </row>
    <row r="138" spans="1:10" x14ac:dyDescent="0.2">
      <c r="A138" s="9"/>
      <c r="B138" s="9"/>
      <c r="C138" s="9" t="s">
        <v>675</v>
      </c>
      <c r="F138" s="102">
        <v>0</v>
      </c>
      <c r="G138" s="101"/>
      <c r="H138" s="102">
        <v>0</v>
      </c>
      <c r="J138" s="77">
        <f t="shared" ref="J138" si="19">H138-F138</f>
        <v>0</v>
      </c>
    </row>
    <row r="139" spans="1:10" x14ac:dyDescent="0.2">
      <c r="A139" s="9"/>
      <c r="B139" s="9"/>
      <c r="C139" s="9" t="s">
        <v>447</v>
      </c>
      <c r="F139" s="102">
        <v>0</v>
      </c>
      <c r="G139" s="101"/>
      <c r="H139" s="102">
        <v>0</v>
      </c>
      <c r="J139" s="77">
        <f t="shared" si="17"/>
        <v>0</v>
      </c>
    </row>
    <row r="140" spans="1:10" x14ac:dyDescent="0.2">
      <c r="A140" s="9"/>
      <c r="B140" s="9"/>
      <c r="C140" s="9" t="s">
        <v>676</v>
      </c>
      <c r="F140" s="102">
        <v>0</v>
      </c>
      <c r="G140" s="101"/>
      <c r="H140" s="102">
        <v>0</v>
      </c>
      <c r="J140" s="77">
        <f t="shared" ref="J140" si="20">H140-F140</f>
        <v>0</v>
      </c>
    </row>
    <row r="141" spans="1:10" x14ac:dyDescent="0.2">
      <c r="A141" s="9"/>
      <c r="B141" s="9"/>
      <c r="C141" s="9" t="s">
        <v>677</v>
      </c>
      <c r="F141" s="102">
        <v>0</v>
      </c>
      <c r="G141" s="101"/>
      <c r="H141" s="102">
        <v>0</v>
      </c>
      <c r="J141" s="77">
        <f t="shared" ref="J141" si="21">H141-F141</f>
        <v>0</v>
      </c>
    </row>
    <row r="142" spans="1:10" x14ac:dyDescent="0.2">
      <c r="A142" s="9"/>
      <c r="B142" s="9"/>
      <c r="C142" s="9" t="s">
        <v>948</v>
      </c>
      <c r="F142" s="102">
        <v>0</v>
      </c>
      <c r="G142" s="101"/>
      <c r="H142" s="102">
        <v>0</v>
      </c>
      <c r="J142" s="77">
        <f t="shared" ref="J142" si="22">H142-F142</f>
        <v>0</v>
      </c>
    </row>
    <row r="143" spans="1:10" x14ac:dyDescent="0.2">
      <c r="A143" s="9"/>
      <c r="B143" s="9"/>
      <c r="C143" s="9" t="s">
        <v>994</v>
      </c>
      <c r="D143" s="2"/>
      <c r="E143" s="2"/>
      <c r="F143" s="102">
        <v>0</v>
      </c>
      <c r="G143" s="101"/>
      <c r="H143" s="102">
        <v>0</v>
      </c>
      <c r="J143" s="77">
        <f t="shared" ref="J143" si="23">H143-F143</f>
        <v>0</v>
      </c>
    </row>
    <row r="144" spans="1:10" x14ac:dyDescent="0.2">
      <c r="A144" s="9"/>
      <c r="B144" s="9"/>
      <c r="C144" s="9" t="s">
        <v>980</v>
      </c>
      <c r="D144" s="2"/>
      <c r="E144" s="2"/>
      <c r="F144" s="102">
        <v>0</v>
      </c>
      <c r="G144" s="101"/>
      <c r="H144" s="102">
        <v>0</v>
      </c>
      <c r="J144" s="77">
        <f t="shared" ref="J144" si="24">H144-F144</f>
        <v>0</v>
      </c>
    </row>
    <row r="145" spans="1:10" x14ac:dyDescent="0.2">
      <c r="A145" s="9"/>
      <c r="B145" s="9"/>
      <c r="C145" s="9" t="s">
        <v>981</v>
      </c>
      <c r="D145" s="2"/>
      <c r="E145" s="2"/>
      <c r="F145" s="102">
        <v>0</v>
      </c>
      <c r="G145" s="101"/>
      <c r="H145" s="102">
        <v>0</v>
      </c>
      <c r="J145" s="77">
        <f t="shared" ref="J145" si="25">H145-F145</f>
        <v>0</v>
      </c>
    </row>
    <row r="146" spans="1:10" x14ac:dyDescent="0.2">
      <c r="A146" s="9"/>
      <c r="B146" s="9"/>
      <c r="C146" s="9" t="s">
        <v>463</v>
      </c>
      <c r="F146" s="102">
        <v>0</v>
      </c>
      <c r="G146" s="101"/>
      <c r="H146" s="102">
        <v>0</v>
      </c>
      <c r="J146" s="77">
        <f t="shared" si="17"/>
        <v>0</v>
      </c>
    </row>
    <row r="147" spans="1:10" x14ac:dyDescent="0.2">
      <c r="A147" s="9"/>
      <c r="B147" s="9"/>
      <c r="C147" s="9"/>
      <c r="F147" s="101"/>
      <c r="G147" s="101"/>
      <c r="H147" s="101"/>
    </row>
    <row r="148" spans="1:10" x14ac:dyDescent="0.2">
      <c r="A148" s="9"/>
      <c r="B148" s="9" t="s">
        <v>200</v>
      </c>
      <c r="C148" s="9"/>
      <c r="F148" s="101"/>
      <c r="G148" s="101"/>
      <c r="H148" s="101"/>
    </row>
    <row r="149" spans="1:10" x14ac:dyDescent="0.2">
      <c r="A149" s="9"/>
      <c r="B149" s="9"/>
      <c r="C149" s="9" t="s">
        <v>720</v>
      </c>
      <c r="F149" s="102">
        <v>0</v>
      </c>
      <c r="G149" s="101"/>
      <c r="H149" s="102">
        <v>0</v>
      </c>
      <c r="J149" s="77">
        <f>H149-F149</f>
        <v>0</v>
      </c>
    </row>
    <row r="150" spans="1:10" x14ac:dyDescent="0.2">
      <c r="A150" s="9"/>
      <c r="B150" s="9"/>
      <c r="C150" s="9" t="s">
        <v>553</v>
      </c>
      <c r="F150" s="101"/>
      <c r="G150" s="101"/>
      <c r="H150" s="101"/>
    </row>
    <row r="151" spans="1:10" x14ac:dyDescent="0.2">
      <c r="A151" s="9"/>
      <c r="B151" s="9"/>
      <c r="C151" s="9" t="s">
        <v>464</v>
      </c>
      <c r="F151" s="102">
        <v>0</v>
      </c>
      <c r="G151" s="101"/>
      <c r="H151" s="102">
        <v>0</v>
      </c>
      <c r="J151" s="77">
        <f t="shared" ref="J151:J156" si="26">H151-F151</f>
        <v>0</v>
      </c>
    </row>
    <row r="152" spans="1:10" x14ac:dyDescent="0.2">
      <c r="A152" s="9"/>
      <c r="B152" s="9"/>
      <c r="C152" s="9" t="s">
        <v>465</v>
      </c>
      <c r="F152" s="102">
        <v>0</v>
      </c>
      <c r="G152" s="101"/>
      <c r="H152" s="102">
        <v>0</v>
      </c>
      <c r="J152" s="77">
        <f t="shared" si="26"/>
        <v>0</v>
      </c>
    </row>
    <row r="153" spans="1:10" x14ac:dyDescent="0.2">
      <c r="A153" s="9"/>
      <c r="B153" s="9"/>
      <c r="C153" s="9" t="s">
        <v>663</v>
      </c>
      <c r="F153" s="102">
        <v>0</v>
      </c>
      <c r="G153" s="101"/>
      <c r="H153" s="102">
        <v>0</v>
      </c>
      <c r="J153" s="77">
        <f t="shared" si="26"/>
        <v>0</v>
      </c>
    </row>
    <row r="154" spans="1:10" x14ac:dyDescent="0.2">
      <c r="A154" s="9"/>
      <c r="B154" s="9"/>
      <c r="C154" s="9" t="s">
        <v>466</v>
      </c>
      <c r="F154" s="102">
        <v>0</v>
      </c>
      <c r="G154" s="101"/>
      <c r="H154" s="102">
        <v>0</v>
      </c>
      <c r="J154" s="77">
        <f t="shared" si="26"/>
        <v>0</v>
      </c>
    </row>
    <row r="155" spans="1:10" x14ac:dyDescent="0.2">
      <c r="A155" s="9"/>
      <c r="B155" s="9"/>
      <c r="C155" s="9" t="s">
        <v>641</v>
      </c>
      <c r="F155" s="102">
        <v>0</v>
      </c>
      <c r="G155" s="101"/>
      <c r="H155" s="102">
        <v>0</v>
      </c>
      <c r="J155" s="77">
        <f t="shared" si="26"/>
        <v>0</v>
      </c>
    </row>
    <row r="156" spans="1:10" x14ac:dyDescent="0.2">
      <c r="A156" s="9"/>
      <c r="B156" s="9"/>
      <c r="C156" s="9" t="s">
        <v>467</v>
      </c>
      <c r="F156" s="102">
        <v>0</v>
      </c>
      <c r="G156" s="101"/>
      <c r="H156" s="102">
        <v>0</v>
      </c>
      <c r="J156" s="77">
        <f t="shared" si="26"/>
        <v>0</v>
      </c>
    </row>
    <row r="157" spans="1:10" x14ac:dyDescent="0.2">
      <c r="A157" s="9"/>
      <c r="B157" s="9"/>
      <c r="C157" s="9" t="s">
        <v>473</v>
      </c>
      <c r="F157" s="101"/>
      <c r="G157" s="101"/>
      <c r="H157" s="101"/>
    </row>
    <row r="158" spans="1:10" x14ac:dyDescent="0.2">
      <c r="A158" s="9"/>
      <c r="B158" s="9"/>
      <c r="C158" s="9"/>
      <c r="F158" s="101"/>
      <c r="G158" s="101"/>
      <c r="H158" s="101"/>
    </row>
    <row r="159" spans="1:10" x14ac:dyDescent="0.2">
      <c r="A159" s="9"/>
      <c r="B159" s="9" t="s">
        <v>426</v>
      </c>
      <c r="C159" s="9"/>
      <c r="F159" s="101"/>
      <c r="G159" s="101"/>
      <c r="H159" s="101"/>
    </row>
    <row r="160" spans="1:10" x14ac:dyDescent="0.2">
      <c r="A160" s="9"/>
      <c r="B160" s="9"/>
      <c r="C160" s="9" t="s">
        <v>967</v>
      </c>
      <c r="F160" s="102">
        <v>0</v>
      </c>
      <c r="G160" s="101"/>
      <c r="H160" s="102">
        <v>0</v>
      </c>
      <c r="J160" s="77">
        <f t="shared" ref="J160:J163" si="27">H160-F160</f>
        <v>0</v>
      </c>
    </row>
    <row r="161" spans="1:10" x14ac:dyDescent="0.2">
      <c r="A161" s="9"/>
      <c r="B161" s="9"/>
      <c r="C161" s="9" t="s">
        <v>985</v>
      </c>
      <c r="F161" s="102">
        <v>0</v>
      </c>
      <c r="G161" s="101"/>
      <c r="H161" s="102">
        <v>0</v>
      </c>
      <c r="J161" s="77">
        <f t="shared" ref="J161" si="28">H161-F161</f>
        <v>0</v>
      </c>
    </row>
    <row r="162" spans="1:10" x14ac:dyDescent="0.2">
      <c r="A162" s="9"/>
      <c r="B162" s="9"/>
      <c r="C162" s="9" t="s">
        <v>986</v>
      </c>
      <c r="F162" s="102">
        <v>0</v>
      </c>
      <c r="G162" s="101"/>
      <c r="H162" s="102">
        <v>0</v>
      </c>
      <c r="J162" s="77">
        <f t="shared" ref="J162" si="29">H162-F162</f>
        <v>0</v>
      </c>
    </row>
    <row r="163" spans="1:10" x14ac:dyDescent="0.2">
      <c r="A163" s="9"/>
      <c r="B163" s="9"/>
      <c r="C163" s="9" t="s">
        <v>427</v>
      </c>
      <c r="F163" s="102">
        <v>0</v>
      </c>
      <c r="G163" s="101"/>
      <c r="H163" s="102">
        <v>0</v>
      </c>
      <c r="J163" s="77">
        <f t="shared" si="27"/>
        <v>0</v>
      </c>
    </row>
    <row r="164" spans="1:10" ht="10.8" thickBot="1" x14ac:dyDescent="0.25">
      <c r="B164" s="9"/>
      <c r="F164" s="101"/>
      <c r="G164" s="101"/>
      <c r="H164" s="101"/>
    </row>
    <row r="165" spans="1:10" ht="10.8" thickBot="1" x14ac:dyDescent="0.25">
      <c r="A165" s="3" t="s">
        <v>201</v>
      </c>
      <c r="B165" s="3"/>
      <c r="C165" s="3"/>
      <c r="F165" s="105">
        <f>SUM(F95:F163)</f>
        <v>0</v>
      </c>
      <c r="G165" s="106"/>
      <c r="H165" s="105">
        <f>SUM(H95:H163)</f>
        <v>0</v>
      </c>
      <c r="I165" s="106"/>
      <c r="J165" s="105">
        <f>SUM(J95:J163)</f>
        <v>0</v>
      </c>
    </row>
    <row r="166" spans="1:10" x14ac:dyDescent="0.2">
      <c r="A166" s="2"/>
      <c r="B166" s="3"/>
      <c r="C166" s="2"/>
      <c r="F166" s="101"/>
      <c r="G166" s="101"/>
      <c r="H166" s="101"/>
    </row>
    <row r="167" spans="1:10" x14ac:dyDescent="0.2">
      <c r="A167" s="98" t="s">
        <v>567</v>
      </c>
      <c r="B167" s="3"/>
      <c r="C167" s="3"/>
      <c r="F167" s="101"/>
      <c r="G167" s="101"/>
      <c r="H167" s="101"/>
    </row>
    <row r="168" spans="1:10" x14ac:dyDescent="0.2">
      <c r="A168" s="3"/>
      <c r="B168" s="3"/>
      <c r="C168" s="3"/>
      <c r="F168" s="101"/>
      <c r="G168" s="101"/>
      <c r="H168" s="101"/>
    </row>
    <row r="169" spans="1:10" x14ac:dyDescent="0.2">
      <c r="A169" s="9"/>
      <c r="B169" s="9" t="s">
        <v>202</v>
      </c>
      <c r="C169" s="9"/>
      <c r="F169" s="101"/>
      <c r="G169" s="101"/>
      <c r="H169" s="101"/>
    </row>
    <row r="170" spans="1:10" x14ac:dyDescent="0.2">
      <c r="A170" s="9"/>
      <c r="B170" s="9"/>
      <c r="C170" s="9" t="s">
        <v>644</v>
      </c>
      <c r="F170" s="102">
        <v>0</v>
      </c>
      <c r="G170" s="101"/>
      <c r="H170" s="102">
        <v>0</v>
      </c>
      <c r="J170" s="77">
        <f>H170-F170</f>
        <v>0</v>
      </c>
    </row>
    <row r="171" spans="1:10" x14ac:dyDescent="0.2">
      <c r="A171" s="9"/>
      <c r="B171" s="9"/>
      <c r="C171" s="9"/>
      <c r="F171" s="101"/>
      <c r="G171" s="101"/>
      <c r="H171" s="101"/>
    </row>
    <row r="172" spans="1:10" x14ac:dyDescent="0.2">
      <c r="A172" s="9"/>
      <c r="B172" s="9" t="s">
        <v>203</v>
      </c>
      <c r="C172" s="9"/>
      <c r="F172" s="101"/>
      <c r="G172" s="101"/>
      <c r="H172" s="101"/>
    </row>
    <row r="173" spans="1:10" x14ac:dyDescent="0.2">
      <c r="A173" s="9"/>
      <c r="B173" s="9"/>
      <c r="C173" s="9" t="s">
        <v>949</v>
      </c>
      <c r="F173" s="102">
        <v>0</v>
      </c>
      <c r="G173" s="101"/>
      <c r="H173" s="102">
        <v>0</v>
      </c>
      <c r="J173" s="77">
        <f t="shared" ref="J173" si="30">H173-F173</f>
        <v>0</v>
      </c>
    </row>
    <row r="174" spans="1:10" x14ac:dyDescent="0.2">
      <c r="A174" s="9"/>
      <c r="B174" s="9"/>
      <c r="C174" s="9" t="s">
        <v>204</v>
      </c>
      <c r="F174" s="102">
        <v>0</v>
      </c>
      <c r="G174" s="101"/>
      <c r="H174" s="102">
        <v>0</v>
      </c>
      <c r="J174" s="77">
        <f t="shared" ref="J174" si="31">H174-F174</f>
        <v>0</v>
      </c>
    </row>
    <row r="175" spans="1:10" ht="10.8" thickBot="1" x14ac:dyDescent="0.25">
      <c r="B175" s="9"/>
      <c r="F175" s="101"/>
      <c r="G175" s="101"/>
      <c r="H175" s="101"/>
    </row>
    <row r="176" spans="1:10" ht="10.8" thickBot="1" x14ac:dyDescent="0.25">
      <c r="A176" s="3" t="s">
        <v>205</v>
      </c>
      <c r="B176" s="3"/>
      <c r="C176" s="3"/>
      <c r="F176" s="105">
        <f>SUM(F170:F174)</f>
        <v>0</v>
      </c>
      <c r="G176" s="106"/>
      <c r="H176" s="105">
        <f>SUM(H170:H174)</f>
        <v>0</v>
      </c>
      <c r="I176" s="106"/>
      <c r="J176" s="105">
        <f>SUM(J170:J174)</f>
        <v>0</v>
      </c>
    </row>
    <row r="177" spans="1:10" ht="10.8" thickBot="1" x14ac:dyDescent="0.25">
      <c r="F177" s="101"/>
      <c r="G177" s="101"/>
      <c r="H177" s="101"/>
    </row>
    <row r="178" spans="1:10" ht="11.4" thickTop="1" thickBot="1" x14ac:dyDescent="0.25">
      <c r="A178" s="3" t="s">
        <v>206</v>
      </c>
      <c r="B178" s="3"/>
      <c r="C178" s="3"/>
      <c r="F178" s="107">
        <f>SUM(F80,F89,F165,F176)</f>
        <v>0</v>
      </c>
      <c r="G178" s="108"/>
      <c r="H178" s="107">
        <f>SUM(H80,H89,H165,H176)</f>
        <v>0</v>
      </c>
      <c r="I178" s="108"/>
      <c r="J178" s="107">
        <f>SUM(J80,J89,J165,J176)</f>
        <v>0</v>
      </c>
    </row>
    <row r="179" spans="1:10" ht="10.8" thickTop="1" x14ac:dyDescent="0.2">
      <c r="A179" s="3"/>
      <c r="B179" s="3"/>
      <c r="C179" s="3"/>
      <c r="F179" s="103"/>
      <c r="G179" s="101"/>
      <c r="H179" s="103"/>
      <c r="J179" s="99"/>
    </row>
    <row r="180" spans="1:10" x14ac:dyDescent="0.2">
      <c r="A180" s="3"/>
      <c r="B180" s="3"/>
      <c r="C180" s="3"/>
      <c r="F180" s="101"/>
      <c r="G180" s="101"/>
      <c r="H180" s="101"/>
    </row>
    <row r="181" spans="1:10" x14ac:dyDescent="0.2">
      <c r="A181" s="3" t="s">
        <v>207</v>
      </c>
      <c r="B181" s="3"/>
      <c r="C181" s="3"/>
      <c r="F181" s="101"/>
      <c r="G181" s="101"/>
      <c r="H181" s="101"/>
    </row>
    <row r="182" spans="1:10" x14ac:dyDescent="0.2">
      <c r="F182" s="101"/>
      <c r="G182" s="101"/>
      <c r="H182" s="101"/>
    </row>
    <row r="183" spans="1:10" x14ac:dyDescent="0.2">
      <c r="A183" s="98" t="s">
        <v>570</v>
      </c>
      <c r="B183" s="3"/>
      <c r="C183" s="3"/>
      <c r="F183" s="101"/>
      <c r="G183" s="101"/>
      <c r="H183" s="101"/>
    </row>
    <row r="184" spans="1:10" x14ac:dyDescent="0.2">
      <c r="F184" s="101"/>
      <c r="G184" s="101"/>
      <c r="H184" s="101"/>
    </row>
    <row r="185" spans="1:10" x14ac:dyDescent="0.2">
      <c r="A185" s="9"/>
      <c r="B185" s="9" t="s">
        <v>571</v>
      </c>
      <c r="C185" s="9"/>
      <c r="F185" s="101"/>
      <c r="G185" s="101"/>
      <c r="H185" s="101"/>
    </row>
    <row r="186" spans="1:10" x14ac:dyDescent="0.2">
      <c r="F186" s="101"/>
      <c r="G186" s="101"/>
      <c r="H186" s="101"/>
    </row>
    <row r="187" spans="1:10" x14ac:dyDescent="0.2">
      <c r="A187" s="9"/>
      <c r="B187" s="9"/>
      <c r="C187" s="9" t="s">
        <v>503</v>
      </c>
      <c r="F187" s="101"/>
      <c r="G187" s="101"/>
      <c r="H187" s="101"/>
    </row>
    <row r="188" spans="1:10" x14ac:dyDescent="0.2">
      <c r="A188" s="9"/>
      <c r="B188" s="9"/>
      <c r="C188" s="9"/>
      <c r="D188" s="9" t="s">
        <v>208</v>
      </c>
      <c r="F188" s="102">
        <v>0</v>
      </c>
      <c r="G188" s="101"/>
      <c r="H188" s="102">
        <v>0</v>
      </c>
      <c r="J188" s="77">
        <f>F188-H188</f>
        <v>0</v>
      </c>
    </row>
    <row r="189" spans="1:10" x14ac:dyDescent="0.2">
      <c r="A189" s="9"/>
      <c r="B189" s="9"/>
      <c r="C189" s="9"/>
      <c r="D189" s="9" t="s">
        <v>428</v>
      </c>
      <c r="F189" s="102">
        <v>0</v>
      </c>
      <c r="G189" s="101"/>
      <c r="H189" s="102">
        <v>0</v>
      </c>
      <c r="J189" s="77">
        <f t="shared" ref="J189:J194" si="32">F189-H189</f>
        <v>0</v>
      </c>
    </row>
    <row r="190" spans="1:10" x14ac:dyDescent="0.2">
      <c r="A190" s="9"/>
      <c r="B190" s="9"/>
      <c r="C190" s="9"/>
      <c r="D190" s="9" t="s">
        <v>209</v>
      </c>
      <c r="F190" s="102">
        <v>0</v>
      </c>
      <c r="G190" s="101"/>
      <c r="H190" s="102">
        <v>0</v>
      </c>
      <c r="J190" s="77">
        <f t="shared" si="32"/>
        <v>0</v>
      </c>
    </row>
    <row r="191" spans="1:10" x14ac:dyDescent="0.2">
      <c r="A191" s="9"/>
      <c r="B191" s="9"/>
      <c r="C191" s="9"/>
      <c r="D191" s="9" t="s">
        <v>210</v>
      </c>
      <c r="F191" s="102">
        <v>0</v>
      </c>
      <c r="G191" s="101"/>
      <c r="H191" s="102">
        <v>0</v>
      </c>
      <c r="J191" s="77">
        <f t="shared" si="32"/>
        <v>0</v>
      </c>
    </row>
    <row r="192" spans="1:10" x14ac:dyDescent="0.2">
      <c r="A192" s="9"/>
      <c r="B192" s="9"/>
      <c r="C192" s="9"/>
      <c r="D192" s="9" t="s">
        <v>211</v>
      </c>
      <c r="F192" s="102">
        <v>0</v>
      </c>
      <c r="G192" s="101"/>
      <c r="H192" s="102">
        <v>0</v>
      </c>
      <c r="J192" s="77">
        <f t="shared" si="32"/>
        <v>0</v>
      </c>
    </row>
    <row r="193" spans="1:10" x14ac:dyDescent="0.2">
      <c r="A193" s="9"/>
      <c r="B193" s="9"/>
      <c r="C193" s="9"/>
      <c r="D193" s="9" t="s">
        <v>212</v>
      </c>
      <c r="F193" s="102">
        <v>0</v>
      </c>
      <c r="G193" s="101"/>
      <c r="H193" s="102">
        <v>0</v>
      </c>
      <c r="J193" s="77">
        <f t="shared" si="32"/>
        <v>0</v>
      </c>
    </row>
    <row r="194" spans="1:10" x14ac:dyDescent="0.2">
      <c r="A194" s="9"/>
      <c r="B194" s="9"/>
      <c r="C194" s="9"/>
      <c r="D194" s="9" t="s">
        <v>213</v>
      </c>
      <c r="F194" s="102">
        <v>0</v>
      </c>
      <c r="G194" s="101"/>
      <c r="H194" s="102">
        <v>0</v>
      </c>
      <c r="J194" s="77">
        <f t="shared" si="32"/>
        <v>0</v>
      </c>
    </row>
    <row r="195" spans="1:10" x14ac:dyDescent="0.2">
      <c r="A195" s="9"/>
      <c r="B195" s="9"/>
      <c r="C195" s="9" t="s">
        <v>214</v>
      </c>
      <c r="F195" s="101"/>
      <c r="G195" s="101"/>
      <c r="H195" s="101"/>
    </row>
    <row r="196" spans="1:10" x14ac:dyDescent="0.2">
      <c r="A196" s="9"/>
      <c r="B196" s="9"/>
      <c r="C196" s="9"/>
      <c r="D196" s="9" t="s">
        <v>208</v>
      </c>
      <c r="F196" s="102">
        <v>0</v>
      </c>
      <c r="G196" s="101"/>
      <c r="H196" s="102">
        <v>0</v>
      </c>
      <c r="J196" s="77">
        <f t="shared" ref="J196:J202" si="33">F196-H196</f>
        <v>0</v>
      </c>
    </row>
    <row r="197" spans="1:10" x14ac:dyDescent="0.2">
      <c r="A197" s="9"/>
      <c r="B197" s="9"/>
      <c r="C197" s="9"/>
      <c r="D197" s="9" t="s">
        <v>428</v>
      </c>
      <c r="F197" s="102">
        <v>0</v>
      </c>
      <c r="G197" s="101"/>
      <c r="H197" s="102">
        <v>0</v>
      </c>
      <c r="J197" s="77">
        <f t="shared" si="33"/>
        <v>0</v>
      </c>
    </row>
    <row r="198" spans="1:10" x14ac:dyDescent="0.2">
      <c r="A198" s="9"/>
      <c r="B198" s="9"/>
      <c r="C198" s="9"/>
      <c r="D198" s="9" t="s">
        <v>209</v>
      </c>
      <c r="F198" s="102">
        <v>0</v>
      </c>
      <c r="G198" s="101"/>
      <c r="H198" s="102">
        <v>0</v>
      </c>
      <c r="J198" s="77">
        <f t="shared" si="33"/>
        <v>0</v>
      </c>
    </row>
    <row r="199" spans="1:10" x14ac:dyDescent="0.2">
      <c r="A199" s="9"/>
      <c r="B199" s="9"/>
      <c r="C199" s="9"/>
      <c r="D199" s="9" t="s">
        <v>210</v>
      </c>
      <c r="F199" s="102">
        <v>0</v>
      </c>
      <c r="G199" s="101"/>
      <c r="H199" s="102">
        <v>0</v>
      </c>
      <c r="J199" s="77">
        <f t="shared" si="33"/>
        <v>0</v>
      </c>
    </row>
    <row r="200" spans="1:10" x14ac:dyDescent="0.2">
      <c r="A200" s="9"/>
      <c r="B200" s="9"/>
      <c r="C200" s="9"/>
      <c r="D200" s="9" t="s">
        <v>211</v>
      </c>
      <c r="F200" s="102">
        <v>0</v>
      </c>
      <c r="G200" s="101"/>
      <c r="H200" s="102">
        <v>0</v>
      </c>
      <c r="J200" s="77">
        <f t="shared" si="33"/>
        <v>0</v>
      </c>
    </row>
    <row r="201" spans="1:10" x14ac:dyDescent="0.2">
      <c r="A201" s="9"/>
      <c r="B201" s="9"/>
      <c r="C201" s="9"/>
      <c r="D201" s="9" t="s">
        <v>212</v>
      </c>
      <c r="F201" s="102">
        <v>0</v>
      </c>
      <c r="G201" s="101"/>
      <c r="H201" s="102">
        <v>0</v>
      </c>
      <c r="J201" s="77">
        <f t="shared" si="33"/>
        <v>0</v>
      </c>
    </row>
    <row r="202" spans="1:10" x14ac:dyDescent="0.2">
      <c r="A202" s="9"/>
      <c r="B202" s="9"/>
      <c r="C202" s="9"/>
      <c r="D202" s="9" t="s">
        <v>213</v>
      </c>
      <c r="F202" s="102">
        <v>0</v>
      </c>
      <c r="G202" s="101"/>
      <c r="H202" s="102">
        <v>0</v>
      </c>
      <c r="J202" s="77">
        <f t="shared" si="33"/>
        <v>0</v>
      </c>
    </row>
    <row r="203" spans="1:10" x14ac:dyDescent="0.2">
      <c r="A203" s="9"/>
      <c r="B203" s="9"/>
      <c r="C203" s="9" t="s">
        <v>215</v>
      </c>
      <c r="F203" s="101"/>
      <c r="G203" s="101"/>
      <c r="H203" s="101"/>
    </row>
    <row r="204" spans="1:10" x14ac:dyDescent="0.2">
      <c r="A204" s="9"/>
      <c r="B204" s="9"/>
      <c r="C204" s="9"/>
      <c r="D204" s="9" t="s">
        <v>208</v>
      </c>
      <c r="F204" s="102">
        <v>0</v>
      </c>
      <c r="G204" s="101"/>
      <c r="H204" s="102">
        <v>0</v>
      </c>
      <c r="J204" s="77">
        <f t="shared" ref="J204:J210" si="34">F204-H204</f>
        <v>0</v>
      </c>
    </row>
    <row r="205" spans="1:10" x14ac:dyDescent="0.2">
      <c r="A205" s="9"/>
      <c r="B205" s="9"/>
      <c r="C205" s="9"/>
      <c r="D205" s="9" t="s">
        <v>428</v>
      </c>
      <c r="F205" s="102">
        <v>0</v>
      </c>
      <c r="G205" s="101"/>
      <c r="H205" s="102">
        <v>0</v>
      </c>
      <c r="J205" s="77">
        <f t="shared" si="34"/>
        <v>0</v>
      </c>
    </row>
    <row r="206" spans="1:10" x14ac:dyDescent="0.2">
      <c r="A206" s="9"/>
      <c r="B206" s="9"/>
      <c r="C206" s="9"/>
      <c r="D206" s="9" t="s">
        <v>209</v>
      </c>
      <c r="F206" s="102">
        <v>0</v>
      </c>
      <c r="G206" s="101"/>
      <c r="H206" s="102">
        <v>0</v>
      </c>
      <c r="J206" s="77">
        <f t="shared" si="34"/>
        <v>0</v>
      </c>
    </row>
    <row r="207" spans="1:10" x14ac:dyDescent="0.2">
      <c r="A207" s="9"/>
      <c r="B207" s="9"/>
      <c r="C207" s="9"/>
      <c r="D207" s="9" t="s">
        <v>210</v>
      </c>
      <c r="F207" s="102">
        <v>0</v>
      </c>
      <c r="G207" s="101"/>
      <c r="H207" s="102">
        <v>0</v>
      </c>
      <c r="J207" s="77">
        <f t="shared" si="34"/>
        <v>0</v>
      </c>
    </row>
    <row r="208" spans="1:10" x14ac:dyDescent="0.2">
      <c r="A208" s="9"/>
      <c r="B208" s="9"/>
      <c r="C208" s="9"/>
      <c r="D208" s="9" t="s">
        <v>211</v>
      </c>
      <c r="F208" s="102">
        <v>0</v>
      </c>
      <c r="G208" s="101"/>
      <c r="H208" s="102">
        <v>0</v>
      </c>
      <c r="J208" s="77">
        <f t="shared" si="34"/>
        <v>0</v>
      </c>
    </row>
    <row r="209" spans="1:10" x14ac:dyDescent="0.2">
      <c r="A209" s="9"/>
      <c r="B209" s="9"/>
      <c r="C209" s="9"/>
      <c r="D209" s="9" t="s">
        <v>212</v>
      </c>
      <c r="F209" s="102">
        <v>0</v>
      </c>
      <c r="G209" s="101"/>
      <c r="H209" s="102">
        <v>0</v>
      </c>
      <c r="J209" s="77">
        <f t="shared" si="34"/>
        <v>0</v>
      </c>
    </row>
    <row r="210" spans="1:10" x14ac:dyDescent="0.2">
      <c r="A210" s="9"/>
      <c r="B210" s="9"/>
      <c r="C210" s="9"/>
      <c r="D210" s="9" t="s">
        <v>213</v>
      </c>
      <c r="F210" s="102">
        <v>0</v>
      </c>
      <c r="G210" s="101"/>
      <c r="H210" s="102">
        <v>0</v>
      </c>
      <c r="J210" s="77">
        <f t="shared" si="34"/>
        <v>0</v>
      </c>
    </row>
    <row r="211" spans="1:10" x14ac:dyDescent="0.2">
      <c r="A211" s="9"/>
      <c r="B211" s="9"/>
      <c r="C211" s="9" t="s">
        <v>216</v>
      </c>
      <c r="F211" s="101"/>
      <c r="G211" s="101"/>
      <c r="H211" s="101"/>
    </row>
    <row r="212" spans="1:10" x14ac:dyDescent="0.2">
      <c r="A212" s="9"/>
      <c r="B212" s="9"/>
      <c r="C212" s="9"/>
      <c r="D212" s="9" t="s">
        <v>208</v>
      </c>
      <c r="F212" s="102">
        <v>0</v>
      </c>
      <c r="G212" s="101"/>
      <c r="H212" s="102">
        <v>0</v>
      </c>
      <c r="J212" s="77">
        <f t="shared" ref="J212:J218" si="35">F212-H212</f>
        <v>0</v>
      </c>
    </row>
    <row r="213" spans="1:10" x14ac:dyDescent="0.2">
      <c r="A213" s="9"/>
      <c r="B213" s="9"/>
      <c r="C213" s="9"/>
      <c r="D213" s="9" t="s">
        <v>428</v>
      </c>
      <c r="F213" s="102">
        <v>0</v>
      </c>
      <c r="G213" s="101"/>
      <c r="H213" s="102">
        <v>0</v>
      </c>
      <c r="J213" s="77">
        <f t="shared" si="35"/>
        <v>0</v>
      </c>
    </row>
    <row r="214" spans="1:10" x14ac:dyDescent="0.2">
      <c r="A214" s="9"/>
      <c r="B214" s="9"/>
      <c r="C214" s="9"/>
      <c r="D214" s="9" t="s">
        <v>209</v>
      </c>
      <c r="F214" s="102">
        <v>0</v>
      </c>
      <c r="G214" s="101"/>
      <c r="H214" s="102">
        <v>0</v>
      </c>
      <c r="J214" s="77">
        <f t="shared" si="35"/>
        <v>0</v>
      </c>
    </row>
    <row r="215" spans="1:10" x14ac:dyDescent="0.2">
      <c r="A215" s="9"/>
      <c r="B215" s="9"/>
      <c r="C215" s="9"/>
      <c r="D215" s="9" t="s">
        <v>210</v>
      </c>
      <c r="F215" s="102">
        <v>0</v>
      </c>
      <c r="G215" s="101"/>
      <c r="H215" s="102">
        <v>0</v>
      </c>
      <c r="J215" s="77">
        <f t="shared" si="35"/>
        <v>0</v>
      </c>
    </row>
    <row r="216" spans="1:10" x14ac:dyDescent="0.2">
      <c r="A216" s="9"/>
      <c r="B216" s="9"/>
      <c r="C216" s="9"/>
      <c r="D216" s="9" t="s">
        <v>211</v>
      </c>
      <c r="F216" s="102">
        <v>0</v>
      </c>
      <c r="G216" s="101"/>
      <c r="H216" s="102">
        <v>0</v>
      </c>
      <c r="J216" s="77">
        <f t="shared" si="35"/>
        <v>0</v>
      </c>
    </row>
    <row r="217" spans="1:10" x14ac:dyDescent="0.2">
      <c r="A217" s="9"/>
      <c r="B217" s="9"/>
      <c r="C217" s="9"/>
      <c r="D217" s="9" t="s">
        <v>212</v>
      </c>
      <c r="F217" s="102">
        <v>0</v>
      </c>
      <c r="G217" s="101"/>
      <c r="H217" s="102">
        <v>0</v>
      </c>
      <c r="J217" s="77">
        <f t="shared" si="35"/>
        <v>0</v>
      </c>
    </row>
    <row r="218" spans="1:10" x14ac:dyDescent="0.2">
      <c r="A218" s="9"/>
      <c r="B218" s="9"/>
      <c r="C218" s="9"/>
      <c r="D218" s="9" t="s">
        <v>213</v>
      </c>
      <c r="F218" s="102">
        <v>0</v>
      </c>
      <c r="G218" s="101"/>
      <c r="H218" s="102">
        <v>0</v>
      </c>
      <c r="J218" s="77">
        <f t="shared" si="35"/>
        <v>0</v>
      </c>
    </row>
    <row r="219" spans="1:10" x14ac:dyDescent="0.2">
      <c r="A219" s="9"/>
      <c r="B219" s="9"/>
      <c r="C219" s="9" t="s">
        <v>429</v>
      </c>
      <c r="F219" s="101"/>
      <c r="G219" s="101"/>
      <c r="H219" s="101"/>
    </row>
    <row r="220" spans="1:10" x14ac:dyDescent="0.2">
      <c r="A220" s="9"/>
      <c r="B220" s="9"/>
      <c r="C220" s="9"/>
      <c r="D220" s="9" t="s">
        <v>208</v>
      </c>
      <c r="F220" s="102">
        <v>0</v>
      </c>
      <c r="G220" s="101"/>
      <c r="H220" s="102">
        <v>0</v>
      </c>
      <c r="J220" s="77">
        <f t="shared" ref="J220:J227" si="36">F220-H220</f>
        <v>0</v>
      </c>
    </row>
    <row r="221" spans="1:10" x14ac:dyDescent="0.2">
      <c r="A221" s="9"/>
      <c r="B221" s="9"/>
      <c r="C221" s="9"/>
      <c r="D221" s="9" t="s">
        <v>428</v>
      </c>
      <c r="F221" s="102">
        <v>0</v>
      </c>
      <c r="G221" s="101"/>
      <c r="H221" s="102">
        <v>0</v>
      </c>
      <c r="J221" s="77">
        <f t="shared" si="36"/>
        <v>0</v>
      </c>
    </row>
    <row r="222" spans="1:10" x14ac:dyDescent="0.2">
      <c r="A222" s="9"/>
      <c r="B222" s="9"/>
      <c r="C222" s="9"/>
      <c r="D222" s="9" t="s">
        <v>209</v>
      </c>
      <c r="F222" s="102">
        <v>0</v>
      </c>
      <c r="G222" s="101"/>
      <c r="H222" s="102">
        <v>0</v>
      </c>
      <c r="J222" s="77">
        <f t="shared" si="36"/>
        <v>0</v>
      </c>
    </row>
    <row r="223" spans="1:10" x14ac:dyDescent="0.2">
      <c r="A223" s="9"/>
      <c r="B223" s="9"/>
      <c r="C223" s="9"/>
      <c r="D223" s="9" t="s">
        <v>731</v>
      </c>
      <c r="F223" s="102">
        <v>0</v>
      </c>
      <c r="G223" s="101"/>
      <c r="H223" s="102">
        <v>0</v>
      </c>
      <c r="J223" s="77">
        <f t="shared" si="36"/>
        <v>0</v>
      </c>
    </row>
    <row r="224" spans="1:10" x14ac:dyDescent="0.2">
      <c r="A224" s="9"/>
      <c r="B224" s="9"/>
      <c r="C224" s="9"/>
      <c r="D224" s="9" t="s">
        <v>667</v>
      </c>
      <c r="F224" s="102">
        <v>0</v>
      </c>
      <c r="G224" s="101"/>
      <c r="H224" s="102">
        <v>0</v>
      </c>
      <c r="J224" s="77">
        <f t="shared" si="36"/>
        <v>0</v>
      </c>
    </row>
    <row r="225" spans="1:10" x14ac:dyDescent="0.2">
      <c r="A225" s="9"/>
      <c r="B225" s="9"/>
      <c r="C225" s="9"/>
      <c r="D225" s="9" t="s">
        <v>211</v>
      </c>
      <c r="F225" s="102">
        <v>0</v>
      </c>
      <c r="G225" s="101"/>
      <c r="H225" s="102">
        <v>0</v>
      </c>
      <c r="J225" s="77">
        <f t="shared" si="36"/>
        <v>0</v>
      </c>
    </row>
    <row r="226" spans="1:10" x14ac:dyDescent="0.2">
      <c r="A226" s="9"/>
      <c r="B226" s="9"/>
      <c r="C226" s="9"/>
      <c r="D226" s="9" t="s">
        <v>212</v>
      </c>
      <c r="F226" s="102">
        <v>0</v>
      </c>
      <c r="G226" s="101"/>
      <c r="H226" s="102">
        <v>0</v>
      </c>
      <c r="J226" s="77">
        <f t="shared" si="36"/>
        <v>0</v>
      </c>
    </row>
    <row r="227" spans="1:10" x14ac:dyDescent="0.2">
      <c r="A227" s="9"/>
      <c r="B227" s="9"/>
      <c r="C227" s="9"/>
      <c r="D227" s="9" t="s">
        <v>213</v>
      </c>
      <c r="F227" s="102">
        <v>0</v>
      </c>
      <c r="G227" s="101"/>
      <c r="H227" s="102">
        <v>0</v>
      </c>
      <c r="J227" s="77">
        <f t="shared" si="36"/>
        <v>0</v>
      </c>
    </row>
    <row r="228" spans="1:10" x14ac:dyDescent="0.2">
      <c r="A228" s="9"/>
      <c r="B228" s="9"/>
      <c r="C228" s="9" t="s">
        <v>638</v>
      </c>
      <c r="F228" s="101"/>
      <c r="G228" s="101"/>
      <c r="H228" s="101"/>
    </row>
    <row r="229" spans="1:10" x14ac:dyDescent="0.2">
      <c r="A229" s="9"/>
      <c r="B229" s="9"/>
      <c r="C229" s="9"/>
      <c r="D229" s="9" t="s">
        <v>208</v>
      </c>
      <c r="F229" s="102">
        <v>0</v>
      </c>
      <c r="G229" s="101"/>
      <c r="H229" s="102">
        <v>0</v>
      </c>
      <c r="J229" s="77">
        <f t="shared" ref="J229:J235" si="37">F229-H229</f>
        <v>0</v>
      </c>
    </row>
    <row r="230" spans="1:10" ht="10.199999999999999" customHeight="1" x14ac:dyDescent="0.2">
      <c r="A230" s="9"/>
      <c r="B230" s="9"/>
      <c r="C230" s="9"/>
      <c r="D230" s="9" t="s">
        <v>428</v>
      </c>
      <c r="F230" s="102">
        <v>0</v>
      </c>
      <c r="G230" s="101"/>
      <c r="H230" s="102">
        <v>0</v>
      </c>
      <c r="J230" s="77">
        <f t="shared" si="37"/>
        <v>0</v>
      </c>
    </row>
    <row r="231" spans="1:10" x14ac:dyDescent="0.2">
      <c r="A231" s="9"/>
      <c r="B231" s="9"/>
      <c r="C231" s="9"/>
      <c r="D231" s="9" t="s">
        <v>209</v>
      </c>
      <c r="F231" s="102">
        <v>0</v>
      </c>
      <c r="G231" s="101"/>
      <c r="H231" s="102">
        <v>0</v>
      </c>
      <c r="J231" s="77">
        <f t="shared" si="37"/>
        <v>0</v>
      </c>
    </row>
    <row r="232" spans="1:10" x14ac:dyDescent="0.2">
      <c r="A232" s="9"/>
      <c r="B232" s="9"/>
      <c r="C232" s="9"/>
      <c r="D232" s="9" t="s">
        <v>218</v>
      </c>
      <c r="F232" s="102">
        <v>0</v>
      </c>
      <c r="G232" s="101"/>
      <c r="H232" s="102">
        <v>0</v>
      </c>
      <c r="J232" s="77">
        <f t="shared" si="37"/>
        <v>0</v>
      </c>
    </row>
    <row r="233" spans="1:10" x14ac:dyDescent="0.2">
      <c r="A233" s="9"/>
      <c r="B233" s="9"/>
      <c r="C233" s="9"/>
      <c r="D233" s="9" t="s">
        <v>211</v>
      </c>
      <c r="F233" s="102">
        <v>0</v>
      </c>
      <c r="G233" s="101"/>
      <c r="H233" s="102">
        <v>0</v>
      </c>
      <c r="J233" s="77">
        <f t="shared" si="37"/>
        <v>0</v>
      </c>
    </row>
    <row r="234" spans="1:10" x14ac:dyDescent="0.2">
      <c r="A234" s="9"/>
      <c r="B234" s="9"/>
      <c r="C234" s="9"/>
      <c r="D234" s="9" t="s">
        <v>212</v>
      </c>
      <c r="F234" s="102">
        <v>0</v>
      </c>
      <c r="G234" s="101"/>
      <c r="H234" s="102">
        <v>0</v>
      </c>
      <c r="J234" s="77">
        <f t="shared" si="37"/>
        <v>0</v>
      </c>
    </row>
    <row r="235" spans="1:10" x14ac:dyDescent="0.2">
      <c r="A235" s="9"/>
      <c r="B235" s="9"/>
      <c r="C235" s="9"/>
      <c r="D235" s="9" t="s">
        <v>213</v>
      </c>
      <c r="F235" s="102">
        <v>0</v>
      </c>
      <c r="G235" s="101"/>
      <c r="H235" s="102">
        <v>0</v>
      </c>
      <c r="J235" s="77">
        <f t="shared" si="37"/>
        <v>0</v>
      </c>
    </row>
    <row r="236" spans="1:10" x14ac:dyDescent="0.2">
      <c r="A236" s="9"/>
      <c r="B236" s="9"/>
      <c r="C236" s="9" t="s">
        <v>732</v>
      </c>
      <c r="F236" s="101"/>
      <c r="G236" s="101"/>
      <c r="H236" s="101"/>
    </row>
    <row r="237" spans="1:10" x14ac:dyDescent="0.2">
      <c r="A237" s="9"/>
      <c r="B237" s="9"/>
      <c r="C237" s="9"/>
      <c r="D237" s="9" t="s">
        <v>208</v>
      </c>
      <c r="F237" s="102">
        <v>0</v>
      </c>
      <c r="G237" s="101"/>
      <c r="H237" s="102">
        <v>0</v>
      </c>
      <c r="J237" s="77">
        <f t="shared" ref="J237:J243" si="38">F237-H237</f>
        <v>0</v>
      </c>
    </row>
    <row r="238" spans="1:10" x14ac:dyDescent="0.2">
      <c r="A238" s="9"/>
      <c r="B238" s="9"/>
      <c r="C238" s="9"/>
      <c r="D238" s="9" t="s">
        <v>428</v>
      </c>
      <c r="F238" s="102">
        <v>0</v>
      </c>
      <c r="G238" s="101"/>
      <c r="H238" s="102">
        <v>0</v>
      </c>
      <c r="J238" s="77">
        <f t="shared" si="38"/>
        <v>0</v>
      </c>
    </row>
    <row r="239" spans="1:10" x14ac:dyDescent="0.2">
      <c r="A239" s="9"/>
      <c r="B239" s="9"/>
      <c r="C239" s="9"/>
      <c r="D239" s="9" t="s">
        <v>209</v>
      </c>
      <c r="F239" s="102">
        <v>0</v>
      </c>
      <c r="G239" s="101"/>
      <c r="H239" s="102">
        <v>0</v>
      </c>
      <c r="J239" s="77">
        <f t="shared" si="38"/>
        <v>0</v>
      </c>
    </row>
    <row r="240" spans="1:10" x14ac:dyDescent="0.2">
      <c r="A240" s="9"/>
      <c r="B240" s="9"/>
      <c r="C240" s="9"/>
      <c r="D240" s="9" t="s">
        <v>218</v>
      </c>
      <c r="F240" s="102">
        <v>0</v>
      </c>
      <c r="G240" s="101"/>
      <c r="H240" s="102">
        <v>0</v>
      </c>
      <c r="J240" s="77">
        <f t="shared" si="38"/>
        <v>0</v>
      </c>
    </row>
    <row r="241" spans="1:10" x14ac:dyDescent="0.2">
      <c r="A241" s="9"/>
      <c r="B241" s="9"/>
      <c r="C241" s="9"/>
      <c r="D241" s="9" t="s">
        <v>211</v>
      </c>
      <c r="F241" s="102">
        <v>0</v>
      </c>
      <c r="G241" s="101"/>
      <c r="H241" s="102">
        <v>0</v>
      </c>
      <c r="J241" s="77">
        <f t="shared" si="38"/>
        <v>0</v>
      </c>
    </row>
    <row r="242" spans="1:10" x14ac:dyDescent="0.2">
      <c r="A242" s="9"/>
      <c r="B242" s="9"/>
      <c r="C242" s="9"/>
      <c r="D242" s="9" t="s">
        <v>212</v>
      </c>
      <c r="F242" s="102">
        <v>0</v>
      </c>
      <c r="G242" s="101"/>
      <c r="H242" s="102">
        <v>0</v>
      </c>
      <c r="J242" s="77">
        <f t="shared" si="38"/>
        <v>0</v>
      </c>
    </row>
    <row r="243" spans="1:10" x14ac:dyDescent="0.2">
      <c r="A243" s="9"/>
      <c r="B243" s="9"/>
      <c r="C243" s="9"/>
      <c r="D243" s="9" t="s">
        <v>217</v>
      </c>
      <c r="F243" s="102">
        <v>0</v>
      </c>
      <c r="G243" s="101"/>
      <c r="H243" s="102">
        <v>0</v>
      </c>
      <c r="J243" s="77">
        <f t="shared" si="38"/>
        <v>0</v>
      </c>
    </row>
    <row r="244" spans="1:10" x14ac:dyDescent="0.2">
      <c r="A244" s="9"/>
      <c r="B244" s="9"/>
      <c r="C244" s="9" t="s">
        <v>502</v>
      </c>
      <c r="F244" s="101"/>
      <c r="G244" s="101"/>
      <c r="H244" s="101"/>
    </row>
    <row r="245" spans="1:10" x14ac:dyDescent="0.2">
      <c r="A245" s="9"/>
      <c r="B245" s="9"/>
      <c r="C245" s="9"/>
      <c r="D245" s="9" t="s">
        <v>208</v>
      </c>
      <c r="F245" s="102">
        <v>0</v>
      </c>
      <c r="G245" s="101"/>
      <c r="H245" s="102">
        <v>0</v>
      </c>
      <c r="J245" s="77">
        <f t="shared" ref="J245:J251" si="39">F245-H245</f>
        <v>0</v>
      </c>
    </row>
    <row r="246" spans="1:10" x14ac:dyDescent="0.2">
      <c r="A246" s="9"/>
      <c r="B246" s="9"/>
      <c r="C246" s="9"/>
      <c r="D246" s="9" t="s">
        <v>428</v>
      </c>
      <c r="F246" s="102">
        <v>0</v>
      </c>
      <c r="G246" s="101"/>
      <c r="H246" s="102">
        <v>0</v>
      </c>
      <c r="J246" s="77">
        <f t="shared" si="39"/>
        <v>0</v>
      </c>
    </row>
    <row r="247" spans="1:10" x14ac:dyDescent="0.2">
      <c r="A247" s="9"/>
      <c r="B247" s="9"/>
      <c r="C247" s="9"/>
      <c r="D247" s="9" t="s">
        <v>209</v>
      </c>
      <c r="F247" s="102">
        <v>0</v>
      </c>
      <c r="G247" s="101"/>
      <c r="H247" s="102">
        <v>0</v>
      </c>
      <c r="J247" s="77">
        <f t="shared" si="39"/>
        <v>0</v>
      </c>
    </row>
    <row r="248" spans="1:10" x14ac:dyDescent="0.2">
      <c r="A248" s="9"/>
      <c r="B248" s="9"/>
      <c r="C248" s="9"/>
      <c r="D248" s="9" t="s">
        <v>210</v>
      </c>
      <c r="F248" s="102">
        <v>0</v>
      </c>
      <c r="G248" s="101"/>
      <c r="H248" s="102">
        <v>0</v>
      </c>
      <c r="J248" s="77">
        <f t="shared" si="39"/>
        <v>0</v>
      </c>
    </row>
    <row r="249" spans="1:10" x14ac:dyDescent="0.2">
      <c r="A249" s="9"/>
      <c r="B249" s="9"/>
      <c r="C249" s="9"/>
      <c r="D249" s="9" t="s">
        <v>211</v>
      </c>
      <c r="F249" s="102">
        <v>0</v>
      </c>
      <c r="G249" s="101"/>
      <c r="H249" s="102">
        <v>0</v>
      </c>
      <c r="J249" s="77">
        <f t="shared" si="39"/>
        <v>0</v>
      </c>
    </row>
    <row r="250" spans="1:10" x14ac:dyDescent="0.2">
      <c r="A250" s="9"/>
      <c r="B250" s="9"/>
      <c r="C250" s="9"/>
      <c r="D250" s="9" t="s">
        <v>212</v>
      </c>
      <c r="F250" s="102">
        <v>0</v>
      </c>
      <c r="G250" s="101"/>
      <c r="H250" s="102">
        <v>0</v>
      </c>
      <c r="J250" s="77">
        <f t="shared" si="39"/>
        <v>0</v>
      </c>
    </row>
    <row r="251" spans="1:10" x14ac:dyDescent="0.2">
      <c r="A251" s="9"/>
      <c r="B251" s="9"/>
      <c r="C251" s="9"/>
      <c r="D251" s="9" t="s">
        <v>213</v>
      </c>
      <c r="F251" s="102">
        <v>0</v>
      </c>
      <c r="G251" s="101"/>
      <c r="H251" s="102">
        <v>0</v>
      </c>
      <c r="J251" s="77">
        <f t="shared" si="39"/>
        <v>0</v>
      </c>
    </row>
    <row r="252" spans="1:10" x14ac:dyDescent="0.2">
      <c r="A252" s="9"/>
      <c r="B252" s="9"/>
      <c r="C252" s="9"/>
      <c r="F252" s="101"/>
      <c r="G252" s="101"/>
      <c r="H252" s="101"/>
    </row>
    <row r="253" spans="1:10" x14ac:dyDescent="0.2">
      <c r="A253" s="9"/>
      <c r="B253" s="9" t="s">
        <v>576</v>
      </c>
      <c r="C253" s="9"/>
      <c r="F253" s="101"/>
      <c r="G253" s="101"/>
      <c r="H253" s="101"/>
    </row>
    <row r="254" spans="1:10" x14ac:dyDescent="0.2">
      <c r="F254" s="101"/>
      <c r="G254" s="101"/>
      <c r="H254" s="101"/>
    </row>
    <row r="255" spans="1:10" x14ac:dyDescent="0.2">
      <c r="A255" s="9"/>
      <c r="B255" s="9"/>
      <c r="C255" s="9" t="s">
        <v>504</v>
      </c>
      <c r="F255" s="101"/>
      <c r="G255" s="101"/>
      <c r="H255" s="101"/>
    </row>
    <row r="256" spans="1:10" x14ac:dyDescent="0.2">
      <c r="A256" s="9"/>
      <c r="B256" s="9"/>
      <c r="C256" s="9"/>
      <c r="D256" s="9" t="s">
        <v>208</v>
      </c>
      <c r="F256" s="102">
        <v>0</v>
      </c>
      <c r="G256" s="101"/>
      <c r="H256" s="102">
        <v>0</v>
      </c>
      <c r="J256" s="77">
        <f t="shared" ref="J256:J262" si="40">F256-H256</f>
        <v>0</v>
      </c>
    </row>
    <row r="257" spans="1:10" x14ac:dyDescent="0.2">
      <c r="A257" s="9"/>
      <c r="B257" s="9"/>
      <c r="C257" s="9"/>
      <c r="D257" s="9" t="s">
        <v>428</v>
      </c>
      <c r="F257" s="102">
        <v>0</v>
      </c>
      <c r="G257" s="101"/>
      <c r="H257" s="102">
        <v>0</v>
      </c>
      <c r="J257" s="77">
        <f t="shared" si="40"/>
        <v>0</v>
      </c>
    </row>
    <row r="258" spans="1:10" x14ac:dyDescent="0.2">
      <c r="A258" s="9"/>
      <c r="B258" s="9"/>
      <c r="C258" s="9"/>
      <c r="D258" s="9" t="s">
        <v>209</v>
      </c>
      <c r="F258" s="102">
        <v>0</v>
      </c>
      <c r="G258" s="101"/>
      <c r="H258" s="102">
        <v>0</v>
      </c>
      <c r="J258" s="77">
        <f t="shared" si="40"/>
        <v>0</v>
      </c>
    </row>
    <row r="259" spans="1:10" x14ac:dyDescent="0.2">
      <c r="A259" s="9"/>
      <c r="B259" s="9"/>
      <c r="C259" s="9"/>
      <c r="D259" s="9" t="s">
        <v>210</v>
      </c>
      <c r="F259" s="102">
        <v>0</v>
      </c>
      <c r="G259" s="101"/>
      <c r="H259" s="102">
        <v>0</v>
      </c>
      <c r="J259" s="77">
        <f t="shared" si="40"/>
        <v>0</v>
      </c>
    </row>
    <row r="260" spans="1:10" x14ac:dyDescent="0.2">
      <c r="A260" s="9"/>
      <c r="B260" s="9"/>
      <c r="C260" s="9"/>
      <c r="D260" s="9" t="s">
        <v>211</v>
      </c>
      <c r="F260" s="102">
        <v>0</v>
      </c>
      <c r="G260" s="101"/>
      <c r="H260" s="102">
        <v>0</v>
      </c>
      <c r="J260" s="77">
        <f t="shared" si="40"/>
        <v>0</v>
      </c>
    </row>
    <row r="261" spans="1:10" x14ac:dyDescent="0.2">
      <c r="A261" s="9"/>
      <c r="B261" s="9"/>
      <c r="C261" s="9"/>
      <c r="D261" s="9" t="s">
        <v>212</v>
      </c>
      <c r="F261" s="102">
        <v>0</v>
      </c>
      <c r="G261" s="101"/>
      <c r="H261" s="102">
        <v>0</v>
      </c>
      <c r="J261" s="77">
        <f t="shared" si="40"/>
        <v>0</v>
      </c>
    </row>
    <row r="262" spans="1:10" x14ac:dyDescent="0.2">
      <c r="A262" s="9"/>
      <c r="B262" s="9"/>
      <c r="C262" s="9"/>
      <c r="D262" s="9" t="s">
        <v>213</v>
      </c>
      <c r="F262" s="102">
        <v>0</v>
      </c>
      <c r="G262" s="101"/>
      <c r="H262" s="102">
        <v>0</v>
      </c>
      <c r="J262" s="77">
        <f t="shared" si="40"/>
        <v>0</v>
      </c>
    </row>
    <row r="263" spans="1:10" x14ac:dyDescent="0.2">
      <c r="A263" s="9"/>
      <c r="B263" s="9"/>
      <c r="C263" s="9" t="s">
        <v>505</v>
      </c>
      <c r="F263" s="101"/>
      <c r="G263" s="101"/>
      <c r="H263" s="101"/>
    </row>
    <row r="264" spans="1:10" x14ac:dyDescent="0.2">
      <c r="A264" s="9"/>
      <c r="B264" s="9"/>
      <c r="C264" s="9"/>
      <c r="D264" s="9" t="s">
        <v>208</v>
      </c>
      <c r="F264" s="102">
        <v>0</v>
      </c>
      <c r="G264" s="101"/>
      <c r="H264" s="102">
        <v>0</v>
      </c>
      <c r="J264" s="77">
        <f t="shared" ref="J264:J270" si="41">F264-H264</f>
        <v>0</v>
      </c>
    </row>
    <row r="265" spans="1:10" x14ac:dyDescent="0.2">
      <c r="A265" s="9"/>
      <c r="B265" s="9"/>
      <c r="C265" s="9"/>
      <c r="D265" s="9" t="s">
        <v>428</v>
      </c>
      <c r="F265" s="102">
        <v>0</v>
      </c>
      <c r="G265" s="101"/>
      <c r="H265" s="102">
        <v>0</v>
      </c>
      <c r="J265" s="77">
        <f t="shared" si="41"/>
        <v>0</v>
      </c>
    </row>
    <row r="266" spans="1:10" x14ac:dyDescent="0.2">
      <c r="A266" s="9"/>
      <c r="B266" s="9"/>
      <c r="C266" s="9"/>
      <c r="D266" s="9" t="s">
        <v>209</v>
      </c>
      <c r="F266" s="102">
        <v>0</v>
      </c>
      <c r="G266" s="101"/>
      <c r="H266" s="102">
        <v>0</v>
      </c>
      <c r="J266" s="77">
        <f t="shared" si="41"/>
        <v>0</v>
      </c>
    </row>
    <row r="267" spans="1:10" x14ac:dyDescent="0.2">
      <c r="A267" s="9"/>
      <c r="B267" s="9"/>
      <c r="C267" s="9"/>
      <c r="D267" s="9" t="s">
        <v>210</v>
      </c>
      <c r="F267" s="102">
        <v>0</v>
      </c>
      <c r="G267" s="101"/>
      <c r="H267" s="102">
        <v>0</v>
      </c>
      <c r="J267" s="77">
        <f t="shared" si="41"/>
        <v>0</v>
      </c>
    </row>
    <row r="268" spans="1:10" x14ac:dyDescent="0.2">
      <c r="A268" s="9"/>
      <c r="B268" s="9"/>
      <c r="C268" s="9"/>
      <c r="D268" s="9" t="s">
        <v>211</v>
      </c>
      <c r="F268" s="102">
        <v>0</v>
      </c>
      <c r="G268" s="101"/>
      <c r="H268" s="102">
        <v>0</v>
      </c>
      <c r="J268" s="77">
        <f t="shared" si="41"/>
        <v>0</v>
      </c>
    </row>
    <row r="269" spans="1:10" x14ac:dyDescent="0.2">
      <c r="A269" s="9"/>
      <c r="B269" s="9"/>
      <c r="C269" s="9"/>
      <c r="D269" s="9" t="s">
        <v>212</v>
      </c>
      <c r="F269" s="102">
        <v>0</v>
      </c>
      <c r="G269" s="101"/>
      <c r="H269" s="102">
        <v>0</v>
      </c>
      <c r="J269" s="77">
        <f t="shared" si="41"/>
        <v>0</v>
      </c>
    </row>
    <row r="270" spans="1:10" x14ac:dyDescent="0.2">
      <c r="A270" s="9"/>
      <c r="B270" s="9"/>
      <c r="C270" s="9"/>
      <c r="D270" s="9" t="s">
        <v>213</v>
      </c>
      <c r="E270" s="9"/>
      <c r="F270" s="102">
        <v>0</v>
      </c>
      <c r="G270" s="101"/>
      <c r="H270" s="102">
        <v>0</v>
      </c>
      <c r="J270" s="77">
        <f t="shared" si="41"/>
        <v>0</v>
      </c>
    </row>
    <row r="271" spans="1:10" x14ac:dyDescent="0.2">
      <c r="A271" s="9"/>
      <c r="B271" s="9"/>
      <c r="C271" s="9" t="s">
        <v>506</v>
      </c>
      <c r="F271" s="101"/>
      <c r="G271" s="101"/>
      <c r="H271" s="101"/>
    </row>
    <row r="272" spans="1:10" x14ac:dyDescent="0.2">
      <c r="A272" s="9"/>
      <c r="B272" s="9"/>
      <c r="C272" s="9"/>
      <c r="D272" s="9" t="s">
        <v>208</v>
      </c>
      <c r="F272" s="102">
        <v>0</v>
      </c>
      <c r="G272" s="101"/>
      <c r="H272" s="102">
        <v>0</v>
      </c>
      <c r="J272" s="77">
        <f t="shared" ref="J272:J278" si="42">F272-H272</f>
        <v>0</v>
      </c>
    </row>
    <row r="273" spans="1:10" x14ac:dyDescent="0.2">
      <c r="A273" s="9"/>
      <c r="B273" s="9"/>
      <c r="C273" s="9"/>
      <c r="D273" s="9" t="s">
        <v>428</v>
      </c>
      <c r="F273" s="102">
        <v>0</v>
      </c>
      <c r="G273" s="101"/>
      <c r="H273" s="102">
        <v>0</v>
      </c>
      <c r="J273" s="77">
        <f t="shared" si="42"/>
        <v>0</v>
      </c>
    </row>
    <row r="274" spans="1:10" x14ac:dyDescent="0.2">
      <c r="A274" s="9"/>
      <c r="B274" s="9"/>
      <c r="C274" s="9"/>
      <c r="D274" s="9" t="s">
        <v>209</v>
      </c>
      <c r="F274" s="102">
        <v>0</v>
      </c>
      <c r="G274" s="101"/>
      <c r="H274" s="102">
        <v>0</v>
      </c>
      <c r="J274" s="77">
        <f t="shared" si="42"/>
        <v>0</v>
      </c>
    </row>
    <row r="275" spans="1:10" x14ac:dyDescent="0.2">
      <c r="A275" s="9"/>
      <c r="B275" s="9"/>
      <c r="C275" s="9"/>
      <c r="D275" s="9" t="s">
        <v>210</v>
      </c>
      <c r="F275" s="102">
        <v>0</v>
      </c>
      <c r="G275" s="101"/>
      <c r="H275" s="102">
        <v>0</v>
      </c>
      <c r="J275" s="77">
        <f t="shared" si="42"/>
        <v>0</v>
      </c>
    </row>
    <row r="276" spans="1:10" x14ac:dyDescent="0.2">
      <c r="A276" s="9"/>
      <c r="B276" s="9"/>
      <c r="C276" s="9"/>
      <c r="D276" s="9" t="s">
        <v>211</v>
      </c>
      <c r="F276" s="102">
        <v>0</v>
      </c>
      <c r="G276" s="101"/>
      <c r="H276" s="102">
        <v>0</v>
      </c>
      <c r="J276" s="77">
        <f t="shared" si="42"/>
        <v>0</v>
      </c>
    </row>
    <row r="277" spans="1:10" x14ac:dyDescent="0.2">
      <c r="A277" s="9"/>
      <c r="B277" s="9"/>
      <c r="C277" s="9"/>
      <c r="D277" s="9" t="s">
        <v>212</v>
      </c>
      <c r="F277" s="102">
        <v>0</v>
      </c>
      <c r="G277" s="101"/>
      <c r="H277" s="102">
        <v>0</v>
      </c>
      <c r="J277" s="77">
        <f t="shared" si="42"/>
        <v>0</v>
      </c>
    </row>
    <row r="278" spans="1:10" x14ac:dyDescent="0.2">
      <c r="A278" s="9"/>
      <c r="B278" s="9"/>
      <c r="C278" s="9"/>
      <c r="D278" s="9" t="s">
        <v>213</v>
      </c>
      <c r="F278" s="102">
        <v>0</v>
      </c>
      <c r="G278" s="101"/>
      <c r="H278" s="102">
        <v>0</v>
      </c>
      <c r="J278" s="77">
        <f t="shared" si="42"/>
        <v>0</v>
      </c>
    </row>
    <row r="279" spans="1:10" x14ac:dyDescent="0.2">
      <c r="A279" s="9"/>
      <c r="B279" s="9"/>
      <c r="C279" s="9" t="s">
        <v>507</v>
      </c>
      <c r="F279" s="101"/>
      <c r="G279" s="101"/>
      <c r="H279" s="101"/>
    </row>
    <row r="280" spans="1:10" x14ac:dyDescent="0.2">
      <c r="A280" s="9"/>
      <c r="B280" s="9"/>
      <c r="C280" s="9"/>
      <c r="D280" s="9" t="s">
        <v>208</v>
      </c>
      <c r="F280" s="102">
        <v>0</v>
      </c>
      <c r="G280" s="101"/>
      <c r="H280" s="102">
        <v>0</v>
      </c>
      <c r="J280" s="77">
        <f t="shared" ref="J280:J286" si="43">F280-H280</f>
        <v>0</v>
      </c>
    </row>
    <row r="281" spans="1:10" x14ac:dyDescent="0.2">
      <c r="A281" s="9"/>
      <c r="B281" s="9"/>
      <c r="C281" s="9"/>
      <c r="D281" s="9" t="s">
        <v>428</v>
      </c>
      <c r="F281" s="102">
        <v>0</v>
      </c>
      <c r="G281" s="101"/>
      <c r="H281" s="102">
        <v>0</v>
      </c>
      <c r="J281" s="77">
        <f t="shared" si="43"/>
        <v>0</v>
      </c>
    </row>
    <row r="282" spans="1:10" x14ac:dyDescent="0.2">
      <c r="A282" s="9"/>
      <c r="B282" s="9"/>
      <c r="C282" s="9"/>
      <c r="D282" s="9" t="s">
        <v>209</v>
      </c>
      <c r="F282" s="102">
        <v>0</v>
      </c>
      <c r="G282" s="101"/>
      <c r="H282" s="102">
        <v>0</v>
      </c>
      <c r="J282" s="77">
        <f t="shared" si="43"/>
        <v>0</v>
      </c>
    </row>
    <row r="283" spans="1:10" x14ac:dyDescent="0.2">
      <c r="A283" s="9"/>
      <c r="B283" s="9"/>
      <c r="C283" s="9"/>
      <c r="D283" s="9" t="s">
        <v>210</v>
      </c>
      <c r="F283" s="102">
        <v>0</v>
      </c>
      <c r="G283" s="101"/>
      <c r="H283" s="102">
        <v>0</v>
      </c>
      <c r="J283" s="77">
        <f t="shared" si="43"/>
        <v>0</v>
      </c>
    </row>
    <row r="284" spans="1:10" x14ac:dyDescent="0.2">
      <c r="A284" s="9"/>
      <c r="B284" s="9"/>
      <c r="C284" s="9"/>
      <c r="D284" s="9" t="s">
        <v>211</v>
      </c>
      <c r="F284" s="102">
        <v>0</v>
      </c>
      <c r="G284" s="101"/>
      <c r="H284" s="102">
        <v>0</v>
      </c>
      <c r="J284" s="77">
        <f t="shared" si="43"/>
        <v>0</v>
      </c>
    </row>
    <row r="285" spans="1:10" x14ac:dyDescent="0.2">
      <c r="A285" s="9"/>
      <c r="B285" s="9"/>
      <c r="C285" s="9"/>
      <c r="D285" s="9" t="s">
        <v>212</v>
      </c>
      <c r="F285" s="102">
        <v>0</v>
      </c>
      <c r="G285" s="101"/>
      <c r="H285" s="102">
        <v>0</v>
      </c>
      <c r="J285" s="77">
        <f t="shared" si="43"/>
        <v>0</v>
      </c>
    </row>
    <row r="286" spans="1:10" x14ac:dyDescent="0.2">
      <c r="A286" s="9"/>
      <c r="B286" s="9"/>
      <c r="C286" s="9"/>
      <c r="D286" s="9" t="s">
        <v>213</v>
      </c>
      <c r="F286" s="102">
        <v>0</v>
      </c>
      <c r="G286" s="101"/>
      <c r="H286" s="102">
        <v>0</v>
      </c>
      <c r="J286" s="77">
        <f t="shared" si="43"/>
        <v>0</v>
      </c>
    </row>
    <row r="287" spans="1:10" x14ac:dyDescent="0.2">
      <c r="A287" s="9"/>
      <c r="B287" s="9"/>
      <c r="C287" s="9" t="s">
        <v>508</v>
      </c>
      <c r="F287" s="101"/>
      <c r="G287" s="101"/>
      <c r="H287" s="101"/>
    </row>
    <row r="288" spans="1:10" x14ac:dyDescent="0.2">
      <c r="A288" s="9"/>
      <c r="B288" s="9"/>
      <c r="C288" s="9"/>
      <c r="D288" s="9" t="s">
        <v>208</v>
      </c>
      <c r="F288" s="102">
        <v>0</v>
      </c>
      <c r="G288" s="101"/>
      <c r="H288" s="102">
        <v>0</v>
      </c>
      <c r="J288" s="77">
        <f t="shared" ref="J288:J294" si="44">F288-H288</f>
        <v>0</v>
      </c>
    </row>
    <row r="289" spans="1:10" x14ac:dyDescent="0.2">
      <c r="A289" s="9"/>
      <c r="B289" s="9"/>
      <c r="C289" s="9"/>
      <c r="D289" s="9" t="s">
        <v>428</v>
      </c>
      <c r="F289" s="102">
        <v>0</v>
      </c>
      <c r="G289" s="101"/>
      <c r="H289" s="102">
        <v>0</v>
      </c>
      <c r="J289" s="77">
        <f t="shared" si="44"/>
        <v>0</v>
      </c>
    </row>
    <row r="290" spans="1:10" x14ac:dyDescent="0.2">
      <c r="A290" s="9"/>
      <c r="B290" s="9"/>
      <c r="C290" s="9"/>
      <c r="D290" s="9" t="s">
        <v>209</v>
      </c>
      <c r="F290" s="102">
        <v>0</v>
      </c>
      <c r="G290" s="101"/>
      <c r="H290" s="102">
        <v>0</v>
      </c>
      <c r="J290" s="77">
        <f t="shared" si="44"/>
        <v>0</v>
      </c>
    </row>
    <row r="291" spans="1:10" x14ac:dyDescent="0.2">
      <c r="A291" s="9"/>
      <c r="B291" s="9"/>
      <c r="C291" s="9"/>
      <c r="D291" s="9" t="s">
        <v>210</v>
      </c>
      <c r="F291" s="102">
        <v>0</v>
      </c>
      <c r="G291" s="101"/>
      <c r="H291" s="102">
        <v>0</v>
      </c>
      <c r="J291" s="77">
        <f t="shared" si="44"/>
        <v>0</v>
      </c>
    </row>
    <row r="292" spans="1:10" x14ac:dyDescent="0.2">
      <c r="A292" s="9"/>
      <c r="B292" s="9"/>
      <c r="C292" s="9"/>
      <c r="D292" s="9" t="s">
        <v>211</v>
      </c>
      <c r="F292" s="102">
        <v>0</v>
      </c>
      <c r="G292" s="101"/>
      <c r="H292" s="102">
        <v>0</v>
      </c>
      <c r="J292" s="77">
        <f t="shared" si="44"/>
        <v>0</v>
      </c>
    </row>
    <row r="293" spans="1:10" x14ac:dyDescent="0.2">
      <c r="A293" s="9"/>
      <c r="B293" s="9"/>
      <c r="C293" s="9"/>
      <c r="D293" s="9" t="s">
        <v>212</v>
      </c>
      <c r="F293" s="102">
        <v>0</v>
      </c>
      <c r="G293" s="101"/>
      <c r="H293" s="102">
        <v>0</v>
      </c>
      <c r="J293" s="77">
        <f t="shared" si="44"/>
        <v>0</v>
      </c>
    </row>
    <row r="294" spans="1:10" x14ac:dyDescent="0.2">
      <c r="A294" s="9"/>
      <c r="B294" s="9"/>
      <c r="C294" s="9"/>
      <c r="D294" s="9" t="s">
        <v>213</v>
      </c>
      <c r="F294" s="102">
        <v>0</v>
      </c>
      <c r="G294" s="101"/>
      <c r="H294" s="102">
        <v>0</v>
      </c>
      <c r="J294" s="77">
        <f t="shared" si="44"/>
        <v>0</v>
      </c>
    </row>
    <row r="295" spans="1:10" x14ac:dyDescent="0.2">
      <c r="A295" s="9"/>
      <c r="B295" s="9"/>
      <c r="C295" s="9" t="s">
        <v>509</v>
      </c>
      <c r="F295" s="101"/>
      <c r="G295" s="101"/>
      <c r="H295" s="101"/>
    </row>
    <row r="296" spans="1:10" x14ac:dyDescent="0.2">
      <c r="A296" s="9"/>
      <c r="B296" s="9"/>
      <c r="C296" s="9"/>
      <c r="D296" s="9" t="s">
        <v>208</v>
      </c>
      <c r="F296" s="102">
        <v>0</v>
      </c>
      <c r="G296" s="101"/>
      <c r="H296" s="102">
        <v>0</v>
      </c>
      <c r="J296" s="77">
        <f t="shared" ref="J296:J302" si="45">F296-H296</f>
        <v>0</v>
      </c>
    </row>
    <row r="297" spans="1:10" x14ac:dyDescent="0.2">
      <c r="A297" s="9"/>
      <c r="B297" s="9"/>
      <c r="C297" s="9"/>
      <c r="D297" s="9" t="s">
        <v>428</v>
      </c>
      <c r="F297" s="102">
        <v>0</v>
      </c>
      <c r="G297" s="101"/>
      <c r="H297" s="102">
        <v>0</v>
      </c>
      <c r="J297" s="77">
        <f t="shared" si="45"/>
        <v>0</v>
      </c>
    </row>
    <row r="298" spans="1:10" x14ac:dyDescent="0.2">
      <c r="A298" s="9"/>
      <c r="B298" s="9"/>
      <c r="C298" s="9"/>
      <c r="D298" s="9" t="s">
        <v>209</v>
      </c>
      <c r="F298" s="102">
        <v>0</v>
      </c>
      <c r="G298" s="101"/>
      <c r="H298" s="102">
        <v>0</v>
      </c>
      <c r="J298" s="77">
        <f t="shared" si="45"/>
        <v>0</v>
      </c>
    </row>
    <row r="299" spans="1:10" x14ac:dyDescent="0.2">
      <c r="A299" s="9"/>
      <c r="B299" s="9"/>
      <c r="C299" s="9"/>
      <c r="D299" s="9" t="s">
        <v>210</v>
      </c>
      <c r="F299" s="102">
        <v>0</v>
      </c>
      <c r="G299" s="101"/>
      <c r="H299" s="102">
        <v>0</v>
      </c>
      <c r="J299" s="77">
        <f t="shared" si="45"/>
        <v>0</v>
      </c>
    </row>
    <row r="300" spans="1:10" x14ac:dyDescent="0.2">
      <c r="A300" s="9"/>
      <c r="B300" s="9"/>
      <c r="C300" s="9"/>
      <c r="D300" s="9" t="s">
        <v>211</v>
      </c>
      <c r="F300" s="102">
        <v>0</v>
      </c>
      <c r="G300" s="101"/>
      <c r="H300" s="102">
        <v>0</v>
      </c>
      <c r="J300" s="77">
        <f t="shared" si="45"/>
        <v>0</v>
      </c>
    </row>
    <row r="301" spans="1:10" x14ac:dyDescent="0.2">
      <c r="A301" s="9"/>
      <c r="B301" s="9"/>
      <c r="C301" s="9"/>
      <c r="D301" s="9" t="s">
        <v>212</v>
      </c>
      <c r="F301" s="102">
        <v>0</v>
      </c>
      <c r="G301" s="101"/>
      <c r="H301" s="102">
        <v>0</v>
      </c>
      <c r="J301" s="77">
        <f t="shared" si="45"/>
        <v>0</v>
      </c>
    </row>
    <row r="302" spans="1:10" x14ac:dyDescent="0.2">
      <c r="A302" s="9"/>
      <c r="B302" s="9"/>
      <c r="C302" s="9"/>
      <c r="D302" s="9" t="s">
        <v>213</v>
      </c>
      <c r="F302" s="102">
        <v>0</v>
      </c>
      <c r="G302" s="101"/>
      <c r="H302" s="102">
        <v>0</v>
      </c>
      <c r="J302" s="77">
        <f t="shared" si="45"/>
        <v>0</v>
      </c>
    </row>
    <row r="303" spans="1:10" x14ac:dyDescent="0.2">
      <c r="A303" s="9"/>
      <c r="B303" s="9"/>
      <c r="C303" s="9" t="s">
        <v>510</v>
      </c>
      <c r="F303" s="101"/>
      <c r="G303" s="101"/>
      <c r="H303" s="101"/>
    </row>
    <row r="304" spans="1:10" x14ac:dyDescent="0.2">
      <c r="A304" s="9"/>
      <c r="B304" s="9"/>
      <c r="C304" s="9"/>
      <c r="D304" s="9" t="s">
        <v>208</v>
      </c>
      <c r="F304" s="102">
        <v>0</v>
      </c>
      <c r="G304" s="101"/>
      <c r="H304" s="102">
        <v>0</v>
      </c>
      <c r="J304" s="77">
        <f t="shared" ref="J304:J310" si="46">F304-H304</f>
        <v>0</v>
      </c>
    </row>
    <row r="305" spans="1:10" x14ac:dyDescent="0.2">
      <c r="A305" s="9"/>
      <c r="B305" s="9"/>
      <c r="C305" s="9"/>
      <c r="D305" s="9" t="s">
        <v>428</v>
      </c>
      <c r="F305" s="102">
        <v>0</v>
      </c>
      <c r="G305" s="101"/>
      <c r="H305" s="102">
        <v>0</v>
      </c>
      <c r="J305" s="77">
        <f t="shared" si="46"/>
        <v>0</v>
      </c>
    </row>
    <row r="306" spans="1:10" x14ac:dyDescent="0.2">
      <c r="A306" s="9"/>
      <c r="B306" s="9"/>
      <c r="C306" s="9"/>
      <c r="D306" s="9" t="s">
        <v>209</v>
      </c>
      <c r="F306" s="102">
        <v>0</v>
      </c>
      <c r="G306" s="101"/>
      <c r="H306" s="102">
        <v>0</v>
      </c>
      <c r="J306" s="77">
        <f t="shared" si="46"/>
        <v>0</v>
      </c>
    </row>
    <row r="307" spans="1:10" x14ac:dyDescent="0.2">
      <c r="A307" s="9"/>
      <c r="B307" s="9"/>
      <c r="C307" s="9"/>
      <c r="D307" s="9" t="s">
        <v>210</v>
      </c>
      <c r="F307" s="102">
        <v>0</v>
      </c>
      <c r="G307" s="101"/>
      <c r="H307" s="102">
        <v>0</v>
      </c>
      <c r="J307" s="77">
        <f t="shared" si="46"/>
        <v>0</v>
      </c>
    </row>
    <row r="308" spans="1:10" x14ac:dyDescent="0.2">
      <c r="A308" s="9"/>
      <c r="B308" s="9"/>
      <c r="C308" s="9"/>
      <c r="D308" s="9" t="s">
        <v>211</v>
      </c>
      <c r="F308" s="102">
        <v>0</v>
      </c>
      <c r="G308" s="101"/>
      <c r="H308" s="102">
        <v>0</v>
      </c>
      <c r="J308" s="77">
        <f t="shared" si="46"/>
        <v>0</v>
      </c>
    </row>
    <row r="309" spans="1:10" x14ac:dyDescent="0.2">
      <c r="A309" s="9"/>
      <c r="B309" s="9"/>
      <c r="C309" s="9"/>
      <c r="D309" s="9" t="s">
        <v>212</v>
      </c>
      <c r="F309" s="102">
        <v>0</v>
      </c>
      <c r="G309" s="101"/>
      <c r="H309" s="102">
        <v>0</v>
      </c>
      <c r="J309" s="77">
        <f t="shared" si="46"/>
        <v>0</v>
      </c>
    </row>
    <row r="310" spans="1:10" x14ac:dyDescent="0.2">
      <c r="A310" s="9"/>
      <c r="B310" s="9"/>
      <c r="C310" s="9"/>
      <c r="D310" s="9" t="s">
        <v>213</v>
      </c>
      <c r="F310" s="102">
        <v>0</v>
      </c>
      <c r="G310" s="101"/>
      <c r="H310" s="102">
        <v>0</v>
      </c>
      <c r="J310" s="77">
        <f t="shared" si="46"/>
        <v>0</v>
      </c>
    </row>
    <row r="311" spans="1:10" x14ac:dyDescent="0.2">
      <c r="A311" s="9"/>
      <c r="B311" s="9"/>
      <c r="C311" s="9" t="s">
        <v>511</v>
      </c>
      <c r="F311" s="101"/>
      <c r="G311" s="101"/>
      <c r="H311" s="101"/>
    </row>
    <row r="312" spans="1:10" x14ac:dyDescent="0.2">
      <c r="A312" s="9"/>
      <c r="B312" s="9"/>
      <c r="C312" s="9"/>
      <c r="D312" s="9" t="s">
        <v>208</v>
      </c>
      <c r="F312" s="102">
        <v>0</v>
      </c>
      <c r="G312" s="101"/>
      <c r="H312" s="102">
        <v>0</v>
      </c>
      <c r="J312" s="77">
        <f t="shared" ref="J312:J318" si="47">F312-H312</f>
        <v>0</v>
      </c>
    </row>
    <row r="313" spans="1:10" x14ac:dyDescent="0.2">
      <c r="A313" s="9"/>
      <c r="B313" s="9"/>
      <c r="C313" s="9"/>
      <c r="D313" s="9" t="s">
        <v>428</v>
      </c>
      <c r="F313" s="102">
        <v>0</v>
      </c>
      <c r="G313" s="101"/>
      <c r="H313" s="102">
        <v>0</v>
      </c>
      <c r="J313" s="77">
        <f t="shared" si="47"/>
        <v>0</v>
      </c>
    </row>
    <row r="314" spans="1:10" x14ac:dyDescent="0.2">
      <c r="A314" s="9"/>
      <c r="B314" s="9"/>
      <c r="C314" s="9"/>
      <c r="D314" s="9" t="s">
        <v>209</v>
      </c>
      <c r="F314" s="102">
        <v>0</v>
      </c>
      <c r="G314" s="101"/>
      <c r="H314" s="102">
        <v>0</v>
      </c>
      <c r="J314" s="77">
        <f t="shared" si="47"/>
        <v>0</v>
      </c>
    </row>
    <row r="315" spans="1:10" x14ac:dyDescent="0.2">
      <c r="A315" s="9"/>
      <c r="B315" s="9"/>
      <c r="C315" s="9"/>
      <c r="D315" s="9" t="s">
        <v>210</v>
      </c>
      <c r="F315" s="102">
        <v>0</v>
      </c>
      <c r="G315" s="101"/>
      <c r="H315" s="102">
        <v>0</v>
      </c>
      <c r="J315" s="77">
        <f t="shared" si="47"/>
        <v>0</v>
      </c>
    </row>
    <row r="316" spans="1:10" x14ac:dyDescent="0.2">
      <c r="A316" s="9"/>
      <c r="B316" s="9"/>
      <c r="C316" s="9"/>
      <c r="D316" s="9" t="s">
        <v>211</v>
      </c>
      <c r="F316" s="102">
        <v>0</v>
      </c>
      <c r="G316" s="101"/>
      <c r="H316" s="102">
        <v>0</v>
      </c>
      <c r="J316" s="77">
        <f t="shared" si="47"/>
        <v>0</v>
      </c>
    </row>
    <row r="317" spans="1:10" x14ac:dyDescent="0.2">
      <c r="A317" s="9"/>
      <c r="B317" s="9"/>
      <c r="C317" s="9"/>
      <c r="D317" s="9" t="s">
        <v>212</v>
      </c>
      <c r="F317" s="102">
        <v>0</v>
      </c>
      <c r="G317" s="101"/>
      <c r="H317" s="102">
        <v>0</v>
      </c>
      <c r="J317" s="77">
        <f t="shared" si="47"/>
        <v>0</v>
      </c>
    </row>
    <row r="318" spans="1:10" x14ac:dyDescent="0.2">
      <c r="A318" s="9"/>
      <c r="B318" s="9"/>
      <c r="C318" s="9"/>
      <c r="D318" s="9" t="s">
        <v>213</v>
      </c>
      <c r="F318" s="102">
        <v>0</v>
      </c>
      <c r="G318" s="101"/>
      <c r="H318" s="102">
        <v>0</v>
      </c>
      <c r="J318" s="77">
        <f t="shared" si="47"/>
        <v>0</v>
      </c>
    </row>
    <row r="319" spans="1:10" x14ac:dyDescent="0.2">
      <c r="A319" s="9"/>
      <c r="B319" s="9"/>
      <c r="C319" s="9" t="s">
        <v>574</v>
      </c>
      <c r="F319" s="101"/>
      <c r="G319" s="101"/>
      <c r="H319" s="101"/>
    </row>
    <row r="320" spans="1:10" x14ac:dyDescent="0.2">
      <c r="A320" s="9"/>
      <c r="B320" s="9"/>
      <c r="C320" s="9"/>
      <c r="D320" s="9" t="s">
        <v>208</v>
      </c>
      <c r="F320" s="102">
        <v>0</v>
      </c>
      <c r="G320" s="101"/>
      <c r="H320" s="102">
        <v>0</v>
      </c>
      <c r="J320" s="77">
        <f t="shared" ref="J320:J326" si="48">F320-H320</f>
        <v>0</v>
      </c>
    </row>
    <row r="321" spans="1:10" x14ac:dyDescent="0.2">
      <c r="A321" s="9"/>
      <c r="B321" s="9"/>
      <c r="C321" s="9"/>
      <c r="D321" s="9" t="s">
        <v>428</v>
      </c>
      <c r="F321" s="102">
        <v>0</v>
      </c>
      <c r="G321" s="101"/>
      <c r="H321" s="102">
        <v>0</v>
      </c>
      <c r="J321" s="77">
        <f t="shared" si="48"/>
        <v>0</v>
      </c>
    </row>
    <row r="322" spans="1:10" x14ac:dyDescent="0.2">
      <c r="A322" s="9"/>
      <c r="B322" s="9"/>
      <c r="C322" s="9"/>
      <c r="D322" s="9" t="s">
        <v>209</v>
      </c>
      <c r="F322" s="102">
        <v>0</v>
      </c>
      <c r="G322" s="101"/>
      <c r="H322" s="102">
        <v>0</v>
      </c>
      <c r="J322" s="77">
        <f t="shared" si="48"/>
        <v>0</v>
      </c>
    </row>
    <row r="323" spans="1:10" x14ac:dyDescent="0.2">
      <c r="A323" s="9"/>
      <c r="B323" s="9"/>
      <c r="C323" s="9"/>
      <c r="D323" s="9" t="s">
        <v>210</v>
      </c>
      <c r="F323" s="102">
        <v>0</v>
      </c>
      <c r="G323" s="101"/>
      <c r="H323" s="102">
        <v>0</v>
      </c>
      <c r="J323" s="77">
        <f t="shared" si="48"/>
        <v>0</v>
      </c>
    </row>
    <row r="324" spans="1:10" x14ac:dyDescent="0.2">
      <c r="A324" s="9"/>
      <c r="B324" s="9"/>
      <c r="C324" s="9"/>
      <c r="D324" s="9" t="s">
        <v>211</v>
      </c>
      <c r="F324" s="102">
        <v>0</v>
      </c>
      <c r="G324" s="101"/>
      <c r="H324" s="102">
        <v>0</v>
      </c>
      <c r="J324" s="77">
        <f t="shared" si="48"/>
        <v>0</v>
      </c>
    </row>
    <row r="325" spans="1:10" x14ac:dyDescent="0.2">
      <c r="A325" s="9"/>
      <c r="B325" s="9"/>
      <c r="C325" s="9"/>
      <c r="D325" s="9" t="s">
        <v>212</v>
      </c>
      <c r="F325" s="102">
        <v>0</v>
      </c>
      <c r="G325" s="101"/>
      <c r="H325" s="102">
        <v>0</v>
      </c>
      <c r="J325" s="77">
        <f t="shared" si="48"/>
        <v>0</v>
      </c>
    </row>
    <row r="326" spans="1:10" x14ac:dyDescent="0.2">
      <c r="A326" s="9"/>
      <c r="B326" s="9"/>
      <c r="C326" s="9"/>
      <c r="D326" s="9" t="s">
        <v>213</v>
      </c>
      <c r="F326" s="102">
        <v>0</v>
      </c>
      <c r="G326" s="101"/>
      <c r="H326" s="102">
        <v>0</v>
      </c>
      <c r="J326" s="77">
        <f t="shared" si="48"/>
        <v>0</v>
      </c>
    </row>
    <row r="327" spans="1:10" x14ac:dyDescent="0.2">
      <c r="A327" s="9"/>
      <c r="B327" s="9"/>
      <c r="C327" s="9"/>
      <c r="F327" s="101"/>
      <c r="G327" s="101"/>
      <c r="H327" s="101"/>
    </row>
    <row r="328" spans="1:10" x14ac:dyDescent="0.2">
      <c r="A328" s="9"/>
      <c r="B328" s="9" t="s">
        <v>597</v>
      </c>
      <c r="C328" s="9"/>
      <c r="F328" s="101"/>
      <c r="G328" s="101"/>
      <c r="H328" s="101"/>
    </row>
    <row r="329" spans="1:10" x14ac:dyDescent="0.2">
      <c r="A329" s="9"/>
      <c r="B329" s="9"/>
      <c r="C329" s="9"/>
      <c r="F329" s="101"/>
      <c r="G329" s="101"/>
      <c r="H329" s="101"/>
    </row>
    <row r="330" spans="1:10" x14ac:dyDescent="0.2">
      <c r="A330" s="9"/>
      <c r="B330" s="9"/>
      <c r="C330" s="9" t="s">
        <v>733</v>
      </c>
      <c r="F330" s="101"/>
      <c r="G330" s="101"/>
      <c r="H330" s="101"/>
    </row>
    <row r="331" spans="1:10" x14ac:dyDescent="0.2">
      <c r="A331" s="9"/>
      <c r="B331" s="9"/>
      <c r="C331" s="9"/>
      <c r="D331" s="9" t="s">
        <v>208</v>
      </c>
      <c r="F331" s="102">
        <v>0</v>
      </c>
      <c r="G331" s="101"/>
      <c r="H331" s="102">
        <v>0</v>
      </c>
      <c r="J331" s="77">
        <f t="shared" ref="J331:J337" si="49">F331-H331</f>
        <v>0</v>
      </c>
    </row>
    <row r="332" spans="1:10" x14ac:dyDescent="0.2">
      <c r="A332" s="9"/>
      <c r="B332" s="9"/>
      <c r="C332" s="9"/>
      <c r="D332" s="9" t="s">
        <v>428</v>
      </c>
      <c r="F332" s="102">
        <v>0</v>
      </c>
      <c r="G332" s="101"/>
      <c r="H332" s="102">
        <v>0</v>
      </c>
      <c r="J332" s="77">
        <f t="shared" si="49"/>
        <v>0</v>
      </c>
    </row>
    <row r="333" spans="1:10" x14ac:dyDescent="0.2">
      <c r="A333" s="9"/>
      <c r="B333" s="9"/>
      <c r="C333" s="9"/>
      <c r="D333" s="9" t="s">
        <v>209</v>
      </c>
      <c r="F333" s="102">
        <v>0</v>
      </c>
      <c r="G333" s="101"/>
      <c r="H333" s="102">
        <v>0</v>
      </c>
      <c r="J333" s="77">
        <f t="shared" si="49"/>
        <v>0</v>
      </c>
    </row>
    <row r="334" spans="1:10" x14ac:dyDescent="0.2">
      <c r="A334" s="9"/>
      <c r="B334" s="9"/>
      <c r="C334" s="9"/>
      <c r="D334" s="9" t="s">
        <v>210</v>
      </c>
      <c r="F334" s="102">
        <v>0</v>
      </c>
      <c r="G334" s="101"/>
      <c r="H334" s="102">
        <v>0</v>
      </c>
      <c r="J334" s="77">
        <f t="shared" si="49"/>
        <v>0</v>
      </c>
    </row>
    <row r="335" spans="1:10" x14ac:dyDescent="0.2">
      <c r="A335" s="9"/>
      <c r="B335" s="9"/>
      <c r="C335" s="9"/>
      <c r="D335" s="9" t="s">
        <v>211</v>
      </c>
      <c r="F335" s="102">
        <v>0</v>
      </c>
      <c r="G335" s="101"/>
      <c r="H335" s="102">
        <v>0</v>
      </c>
      <c r="J335" s="77">
        <f t="shared" si="49"/>
        <v>0</v>
      </c>
    </row>
    <row r="336" spans="1:10" x14ac:dyDescent="0.2">
      <c r="A336" s="9"/>
      <c r="B336" s="9"/>
      <c r="C336" s="9"/>
      <c r="D336" s="9" t="s">
        <v>212</v>
      </c>
      <c r="F336" s="102">
        <v>0</v>
      </c>
      <c r="G336" s="101"/>
      <c r="H336" s="102">
        <v>0</v>
      </c>
      <c r="J336" s="77">
        <f t="shared" si="49"/>
        <v>0</v>
      </c>
    </row>
    <row r="337" spans="1:10" x14ac:dyDescent="0.2">
      <c r="A337" s="9"/>
      <c r="B337" s="9"/>
      <c r="C337" s="9"/>
      <c r="D337" s="9" t="s">
        <v>213</v>
      </c>
      <c r="F337" s="102">
        <v>0</v>
      </c>
      <c r="G337" s="101"/>
      <c r="H337" s="102">
        <v>0</v>
      </c>
      <c r="J337" s="77">
        <f t="shared" si="49"/>
        <v>0</v>
      </c>
    </row>
    <row r="338" spans="1:10" x14ac:dyDescent="0.2">
      <c r="A338" s="9"/>
      <c r="B338" s="9"/>
      <c r="C338" s="9" t="s">
        <v>734</v>
      </c>
      <c r="F338" s="101"/>
      <c r="G338" s="101"/>
      <c r="H338" s="101"/>
    </row>
    <row r="339" spans="1:10" x14ac:dyDescent="0.2">
      <c r="A339" s="9"/>
      <c r="B339" s="9"/>
      <c r="C339" s="9"/>
      <c r="D339" s="9" t="s">
        <v>208</v>
      </c>
      <c r="F339" s="102">
        <v>0</v>
      </c>
      <c r="G339" s="101"/>
      <c r="H339" s="102">
        <v>0</v>
      </c>
      <c r="J339" s="77">
        <f t="shared" ref="J339:J345" si="50">F339-H339</f>
        <v>0</v>
      </c>
    </row>
    <row r="340" spans="1:10" x14ac:dyDescent="0.2">
      <c r="A340" s="9"/>
      <c r="B340" s="9"/>
      <c r="C340" s="9"/>
      <c r="D340" s="9" t="s">
        <v>428</v>
      </c>
      <c r="F340" s="102">
        <v>0</v>
      </c>
      <c r="G340" s="101"/>
      <c r="H340" s="102">
        <v>0</v>
      </c>
      <c r="J340" s="77">
        <f t="shared" si="50"/>
        <v>0</v>
      </c>
    </row>
    <row r="341" spans="1:10" x14ac:dyDescent="0.2">
      <c r="A341" s="9"/>
      <c r="B341" s="9"/>
      <c r="C341" s="9"/>
      <c r="D341" s="9" t="s">
        <v>209</v>
      </c>
      <c r="F341" s="102">
        <v>0</v>
      </c>
      <c r="G341" s="101"/>
      <c r="H341" s="102">
        <v>0</v>
      </c>
      <c r="J341" s="77">
        <f t="shared" si="50"/>
        <v>0</v>
      </c>
    </row>
    <row r="342" spans="1:10" x14ac:dyDescent="0.2">
      <c r="A342" s="9"/>
      <c r="B342" s="9"/>
      <c r="C342" s="9"/>
      <c r="D342" s="9" t="s">
        <v>210</v>
      </c>
      <c r="F342" s="102">
        <v>0</v>
      </c>
      <c r="G342" s="101"/>
      <c r="H342" s="102">
        <v>0</v>
      </c>
      <c r="J342" s="77">
        <f t="shared" si="50"/>
        <v>0</v>
      </c>
    </row>
    <row r="343" spans="1:10" x14ac:dyDescent="0.2">
      <c r="A343" s="9"/>
      <c r="B343" s="9"/>
      <c r="C343" s="9"/>
      <c r="D343" s="9" t="s">
        <v>211</v>
      </c>
      <c r="F343" s="102">
        <v>0</v>
      </c>
      <c r="G343" s="101"/>
      <c r="H343" s="102">
        <v>0</v>
      </c>
      <c r="J343" s="77">
        <f t="shared" si="50"/>
        <v>0</v>
      </c>
    </row>
    <row r="344" spans="1:10" x14ac:dyDescent="0.2">
      <c r="A344" s="9"/>
      <c r="B344" s="9"/>
      <c r="C344" s="9"/>
      <c r="D344" s="9" t="s">
        <v>212</v>
      </c>
      <c r="F344" s="102">
        <v>0</v>
      </c>
      <c r="G344" s="101"/>
      <c r="H344" s="102">
        <v>0</v>
      </c>
      <c r="J344" s="77">
        <f t="shared" si="50"/>
        <v>0</v>
      </c>
    </row>
    <row r="345" spans="1:10" x14ac:dyDescent="0.2">
      <c r="A345" s="9"/>
      <c r="B345" s="9"/>
      <c r="C345" s="9"/>
      <c r="D345" s="9" t="s">
        <v>213</v>
      </c>
      <c r="E345" s="9"/>
      <c r="F345" s="102">
        <v>0</v>
      </c>
      <c r="G345" s="101"/>
      <c r="H345" s="102">
        <v>0</v>
      </c>
      <c r="J345" s="77">
        <f t="shared" si="50"/>
        <v>0</v>
      </c>
    </row>
    <row r="346" spans="1:10" x14ac:dyDescent="0.2">
      <c r="A346" s="9"/>
      <c r="B346" s="9"/>
      <c r="C346" s="9" t="s">
        <v>735</v>
      </c>
      <c r="F346" s="101"/>
      <c r="G346" s="101"/>
      <c r="H346" s="101"/>
    </row>
    <row r="347" spans="1:10" x14ac:dyDescent="0.2">
      <c r="A347" s="9"/>
      <c r="B347" s="9"/>
      <c r="C347" s="9"/>
      <c r="D347" s="9" t="s">
        <v>208</v>
      </c>
      <c r="F347" s="102">
        <v>0</v>
      </c>
      <c r="G347" s="101"/>
      <c r="H347" s="102">
        <v>0</v>
      </c>
      <c r="J347" s="77">
        <f t="shared" ref="J347:J353" si="51">F347-H347</f>
        <v>0</v>
      </c>
    </row>
    <row r="348" spans="1:10" x14ac:dyDescent="0.2">
      <c r="A348" s="9"/>
      <c r="B348" s="9"/>
      <c r="C348" s="9"/>
      <c r="D348" s="9" t="s">
        <v>428</v>
      </c>
      <c r="F348" s="102">
        <v>0</v>
      </c>
      <c r="G348" s="101"/>
      <c r="H348" s="102">
        <v>0</v>
      </c>
      <c r="J348" s="77">
        <f t="shared" si="51"/>
        <v>0</v>
      </c>
    </row>
    <row r="349" spans="1:10" x14ac:dyDescent="0.2">
      <c r="A349" s="9"/>
      <c r="B349" s="9"/>
      <c r="C349" s="9"/>
      <c r="D349" s="9" t="s">
        <v>209</v>
      </c>
      <c r="F349" s="102">
        <v>0</v>
      </c>
      <c r="G349" s="101"/>
      <c r="H349" s="102">
        <v>0</v>
      </c>
      <c r="J349" s="77">
        <f t="shared" si="51"/>
        <v>0</v>
      </c>
    </row>
    <row r="350" spans="1:10" x14ac:dyDescent="0.2">
      <c r="A350" s="9"/>
      <c r="B350" s="9"/>
      <c r="C350" s="9"/>
      <c r="D350" s="9" t="s">
        <v>210</v>
      </c>
      <c r="F350" s="102">
        <v>0</v>
      </c>
      <c r="G350" s="101"/>
      <c r="H350" s="102">
        <v>0</v>
      </c>
      <c r="J350" s="77">
        <f t="shared" si="51"/>
        <v>0</v>
      </c>
    </row>
    <row r="351" spans="1:10" x14ac:dyDescent="0.2">
      <c r="A351" s="9"/>
      <c r="B351" s="9"/>
      <c r="C351" s="9"/>
      <c r="D351" s="9" t="s">
        <v>211</v>
      </c>
      <c r="F351" s="102">
        <v>0</v>
      </c>
      <c r="G351" s="101"/>
      <c r="H351" s="102">
        <v>0</v>
      </c>
      <c r="J351" s="77">
        <f t="shared" si="51"/>
        <v>0</v>
      </c>
    </row>
    <row r="352" spans="1:10" x14ac:dyDescent="0.2">
      <c r="A352" s="9"/>
      <c r="B352" s="9"/>
      <c r="C352" s="9"/>
      <c r="D352" s="9" t="s">
        <v>212</v>
      </c>
      <c r="F352" s="102">
        <v>0</v>
      </c>
      <c r="G352" s="101"/>
      <c r="H352" s="102">
        <v>0</v>
      </c>
      <c r="J352" s="77">
        <f t="shared" si="51"/>
        <v>0</v>
      </c>
    </row>
    <row r="353" spans="1:10" x14ac:dyDescent="0.2">
      <c r="A353" s="9"/>
      <c r="B353" s="9"/>
      <c r="C353" s="9"/>
      <c r="D353" s="9" t="s">
        <v>213</v>
      </c>
      <c r="F353" s="102">
        <v>0</v>
      </c>
      <c r="G353" s="101"/>
      <c r="H353" s="102">
        <v>0</v>
      </c>
      <c r="J353" s="77">
        <f t="shared" si="51"/>
        <v>0</v>
      </c>
    </row>
    <row r="354" spans="1:10" x14ac:dyDescent="0.2">
      <c r="A354" s="9"/>
      <c r="B354" s="9"/>
      <c r="C354" s="9" t="s">
        <v>736</v>
      </c>
      <c r="F354" s="101"/>
      <c r="G354" s="101"/>
      <c r="H354" s="101"/>
    </row>
    <row r="355" spans="1:10" x14ac:dyDescent="0.2">
      <c r="A355" s="9"/>
      <c r="B355" s="9"/>
      <c r="C355" s="9"/>
      <c r="D355" s="9" t="s">
        <v>208</v>
      </c>
      <c r="F355" s="102">
        <v>0</v>
      </c>
      <c r="G355" s="101"/>
      <c r="H355" s="102">
        <v>0</v>
      </c>
      <c r="J355" s="77">
        <f t="shared" ref="J355:J361" si="52">F355-H355</f>
        <v>0</v>
      </c>
    </row>
    <row r="356" spans="1:10" x14ac:dyDescent="0.2">
      <c r="A356" s="9"/>
      <c r="B356" s="9"/>
      <c r="C356" s="9"/>
      <c r="D356" s="9" t="s">
        <v>428</v>
      </c>
      <c r="F356" s="102">
        <v>0</v>
      </c>
      <c r="G356" s="101"/>
      <c r="H356" s="102">
        <v>0</v>
      </c>
      <c r="J356" s="77">
        <f t="shared" si="52"/>
        <v>0</v>
      </c>
    </row>
    <row r="357" spans="1:10" x14ac:dyDescent="0.2">
      <c r="A357" s="9"/>
      <c r="B357" s="9"/>
      <c r="C357" s="9"/>
      <c r="D357" s="9" t="s">
        <v>209</v>
      </c>
      <c r="F357" s="102">
        <v>0</v>
      </c>
      <c r="G357" s="101"/>
      <c r="H357" s="102">
        <v>0</v>
      </c>
      <c r="J357" s="77">
        <f t="shared" si="52"/>
        <v>0</v>
      </c>
    </row>
    <row r="358" spans="1:10" x14ac:dyDescent="0.2">
      <c r="A358" s="9"/>
      <c r="B358" s="9"/>
      <c r="C358" s="9"/>
      <c r="D358" s="9" t="s">
        <v>210</v>
      </c>
      <c r="F358" s="102">
        <v>0</v>
      </c>
      <c r="G358" s="101"/>
      <c r="H358" s="102">
        <v>0</v>
      </c>
      <c r="J358" s="77">
        <f t="shared" si="52"/>
        <v>0</v>
      </c>
    </row>
    <row r="359" spans="1:10" x14ac:dyDescent="0.2">
      <c r="A359" s="9"/>
      <c r="B359" s="9"/>
      <c r="C359" s="9"/>
      <c r="D359" s="9" t="s">
        <v>211</v>
      </c>
      <c r="F359" s="102">
        <v>0</v>
      </c>
      <c r="G359" s="101"/>
      <c r="H359" s="102">
        <v>0</v>
      </c>
      <c r="J359" s="77">
        <f t="shared" si="52"/>
        <v>0</v>
      </c>
    </row>
    <row r="360" spans="1:10" x14ac:dyDescent="0.2">
      <c r="A360" s="9"/>
      <c r="B360" s="9"/>
      <c r="C360" s="9"/>
      <c r="D360" s="9" t="s">
        <v>212</v>
      </c>
      <c r="F360" s="102">
        <v>0</v>
      </c>
      <c r="G360" s="101"/>
      <c r="H360" s="102">
        <v>0</v>
      </c>
      <c r="J360" s="77">
        <f t="shared" si="52"/>
        <v>0</v>
      </c>
    </row>
    <row r="361" spans="1:10" x14ac:dyDescent="0.2">
      <c r="A361" s="9"/>
      <c r="B361" s="9"/>
      <c r="C361" s="9"/>
      <c r="D361" s="9" t="s">
        <v>213</v>
      </c>
      <c r="F361" s="102">
        <v>0</v>
      </c>
      <c r="G361" s="101"/>
      <c r="H361" s="102">
        <v>0</v>
      </c>
      <c r="J361" s="77">
        <f t="shared" si="52"/>
        <v>0</v>
      </c>
    </row>
    <row r="362" spans="1:10" x14ac:dyDescent="0.2">
      <c r="A362" s="9"/>
      <c r="B362" s="9"/>
      <c r="C362" s="9" t="s">
        <v>737</v>
      </c>
      <c r="F362" s="101"/>
      <c r="G362" s="101"/>
      <c r="H362" s="101"/>
    </row>
    <row r="363" spans="1:10" x14ac:dyDescent="0.2">
      <c r="A363" s="9"/>
      <c r="B363" s="9"/>
      <c r="C363" s="9"/>
      <c r="D363" s="9" t="s">
        <v>208</v>
      </c>
      <c r="F363" s="102">
        <v>0</v>
      </c>
      <c r="G363" s="101"/>
      <c r="H363" s="102">
        <v>0</v>
      </c>
      <c r="J363" s="77">
        <f t="shared" ref="J363:J369" si="53">F363-H363</f>
        <v>0</v>
      </c>
    </row>
    <row r="364" spans="1:10" x14ac:dyDescent="0.2">
      <c r="A364" s="9"/>
      <c r="B364" s="9"/>
      <c r="C364" s="9"/>
      <c r="D364" s="9" t="s">
        <v>428</v>
      </c>
      <c r="F364" s="102">
        <v>0</v>
      </c>
      <c r="G364" s="101"/>
      <c r="H364" s="102">
        <v>0</v>
      </c>
      <c r="J364" s="77">
        <f t="shared" si="53"/>
        <v>0</v>
      </c>
    </row>
    <row r="365" spans="1:10" x14ac:dyDescent="0.2">
      <c r="A365" s="9"/>
      <c r="B365" s="9"/>
      <c r="C365" s="9"/>
      <c r="D365" s="9" t="s">
        <v>209</v>
      </c>
      <c r="F365" s="102">
        <v>0</v>
      </c>
      <c r="G365" s="101"/>
      <c r="H365" s="102">
        <v>0</v>
      </c>
      <c r="J365" s="77">
        <f t="shared" si="53"/>
        <v>0</v>
      </c>
    </row>
    <row r="366" spans="1:10" x14ac:dyDescent="0.2">
      <c r="A366" s="9"/>
      <c r="B366" s="9"/>
      <c r="C366" s="9"/>
      <c r="D366" s="9" t="s">
        <v>210</v>
      </c>
      <c r="F366" s="102">
        <v>0</v>
      </c>
      <c r="G366" s="101"/>
      <c r="H366" s="102">
        <v>0</v>
      </c>
      <c r="J366" s="77">
        <f t="shared" si="53"/>
        <v>0</v>
      </c>
    </row>
    <row r="367" spans="1:10" x14ac:dyDescent="0.2">
      <c r="A367" s="9"/>
      <c r="B367" s="9"/>
      <c r="C367" s="9"/>
      <c r="D367" s="9" t="s">
        <v>211</v>
      </c>
      <c r="F367" s="102">
        <v>0</v>
      </c>
      <c r="G367" s="101"/>
      <c r="H367" s="102">
        <v>0</v>
      </c>
      <c r="J367" s="77">
        <f t="shared" si="53"/>
        <v>0</v>
      </c>
    </row>
    <row r="368" spans="1:10" x14ac:dyDescent="0.2">
      <c r="A368" s="9"/>
      <c r="B368" s="9"/>
      <c r="C368" s="9"/>
      <c r="D368" s="9" t="s">
        <v>212</v>
      </c>
      <c r="F368" s="102">
        <v>0</v>
      </c>
      <c r="G368" s="101"/>
      <c r="H368" s="102">
        <v>0</v>
      </c>
      <c r="J368" s="77">
        <f t="shared" si="53"/>
        <v>0</v>
      </c>
    </row>
    <row r="369" spans="1:10" x14ac:dyDescent="0.2">
      <c r="A369" s="9"/>
      <c r="B369" s="9"/>
      <c r="C369" s="9"/>
      <c r="D369" s="9" t="s">
        <v>213</v>
      </c>
      <c r="F369" s="102">
        <v>0</v>
      </c>
      <c r="G369" s="101"/>
      <c r="H369" s="102">
        <v>0</v>
      </c>
      <c r="J369" s="77">
        <f t="shared" si="53"/>
        <v>0</v>
      </c>
    </row>
    <row r="370" spans="1:10" x14ac:dyDescent="0.2">
      <c r="A370" s="9"/>
      <c r="B370" s="9"/>
      <c r="C370" s="9" t="s">
        <v>738</v>
      </c>
      <c r="F370" s="101"/>
      <c r="G370" s="101"/>
      <c r="H370" s="101"/>
    </row>
    <row r="371" spans="1:10" x14ac:dyDescent="0.2">
      <c r="A371" s="9"/>
      <c r="B371" s="9"/>
      <c r="C371" s="9"/>
      <c r="D371" s="9" t="s">
        <v>208</v>
      </c>
      <c r="F371" s="102">
        <v>0</v>
      </c>
      <c r="G371" s="101"/>
      <c r="H371" s="102">
        <v>0</v>
      </c>
      <c r="J371" s="77">
        <f t="shared" ref="J371:J377" si="54">F371-H371</f>
        <v>0</v>
      </c>
    </row>
    <row r="372" spans="1:10" x14ac:dyDescent="0.2">
      <c r="A372" s="9"/>
      <c r="B372" s="9"/>
      <c r="C372" s="9"/>
      <c r="D372" s="9" t="s">
        <v>428</v>
      </c>
      <c r="F372" s="102">
        <v>0</v>
      </c>
      <c r="G372" s="101"/>
      <c r="H372" s="102">
        <v>0</v>
      </c>
      <c r="J372" s="77">
        <f t="shared" si="54"/>
        <v>0</v>
      </c>
    </row>
    <row r="373" spans="1:10" x14ac:dyDescent="0.2">
      <c r="A373" s="9"/>
      <c r="B373" s="9"/>
      <c r="C373" s="9"/>
      <c r="D373" s="9" t="s">
        <v>209</v>
      </c>
      <c r="F373" s="102">
        <v>0</v>
      </c>
      <c r="G373" s="101"/>
      <c r="H373" s="102">
        <v>0</v>
      </c>
      <c r="J373" s="77">
        <f t="shared" si="54"/>
        <v>0</v>
      </c>
    </row>
    <row r="374" spans="1:10" x14ac:dyDescent="0.2">
      <c r="A374" s="9"/>
      <c r="B374" s="9"/>
      <c r="C374" s="9"/>
      <c r="D374" s="9" t="s">
        <v>210</v>
      </c>
      <c r="F374" s="102">
        <v>0</v>
      </c>
      <c r="G374" s="101"/>
      <c r="H374" s="102">
        <v>0</v>
      </c>
      <c r="J374" s="77">
        <f t="shared" si="54"/>
        <v>0</v>
      </c>
    </row>
    <row r="375" spans="1:10" x14ac:dyDescent="0.2">
      <c r="A375" s="9"/>
      <c r="B375" s="9"/>
      <c r="C375" s="9"/>
      <c r="D375" s="9" t="s">
        <v>211</v>
      </c>
      <c r="F375" s="102">
        <v>0</v>
      </c>
      <c r="G375" s="101"/>
      <c r="H375" s="102">
        <v>0</v>
      </c>
      <c r="J375" s="77">
        <f t="shared" si="54"/>
        <v>0</v>
      </c>
    </row>
    <row r="376" spans="1:10" x14ac:dyDescent="0.2">
      <c r="A376" s="9"/>
      <c r="B376" s="9"/>
      <c r="C376" s="9"/>
      <c r="D376" s="9" t="s">
        <v>212</v>
      </c>
      <c r="F376" s="102">
        <v>0</v>
      </c>
      <c r="G376" s="101"/>
      <c r="H376" s="102">
        <v>0</v>
      </c>
      <c r="J376" s="77">
        <f t="shared" si="54"/>
        <v>0</v>
      </c>
    </row>
    <row r="377" spans="1:10" x14ac:dyDescent="0.2">
      <c r="A377" s="9"/>
      <c r="B377" s="9"/>
      <c r="C377" s="9"/>
      <c r="D377" s="9" t="s">
        <v>213</v>
      </c>
      <c r="F377" s="102">
        <v>0</v>
      </c>
      <c r="G377" s="101"/>
      <c r="H377" s="102">
        <v>0</v>
      </c>
      <c r="J377" s="77">
        <f t="shared" si="54"/>
        <v>0</v>
      </c>
    </row>
    <row r="378" spans="1:10" x14ac:dyDescent="0.2">
      <c r="A378" s="9"/>
      <c r="B378" s="9"/>
      <c r="C378" s="9" t="s">
        <v>739</v>
      </c>
      <c r="F378" s="101"/>
      <c r="G378" s="101"/>
      <c r="H378" s="101"/>
    </row>
    <row r="379" spans="1:10" x14ac:dyDescent="0.2">
      <c r="A379" s="9"/>
      <c r="B379" s="9"/>
      <c r="C379" s="9"/>
      <c r="D379" s="9" t="s">
        <v>208</v>
      </c>
      <c r="F379" s="102">
        <v>0</v>
      </c>
      <c r="G379" s="101"/>
      <c r="H379" s="102">
        <v>0</v>
      </c>
      <c r="J379" s="77">
        <f t="shared" ref="J379:J385" si="55">F379-H379</f>
        <v>0</v>
      </c>
    </row>
    <row r="380" spans="1:10" x14ac:dyDescent="0.2">
      <c r="A380" s="9"/>
      <c r="B380" s="9"/>
      <c r="C380" s="9"/>
      <c r="D380" s="9" t="s">
        <v>428</v>
      </c>
      <c r="F380" s="102">
        <v>0</v>
      </c>
      <c r="G380" s="101"/>
      <c r="H380" s="102">
        <v>0</v>
      </c>
      <c r="J380" s="77">
        <f t="shared" si="55"/>
        <v>0</v>
      </c>
    </row>
    <row r="381" spans="1:10" x14ac:dyDescent="0.2">
      <c r="A381" s="9"/>
      <c r="B381" s="9"/>
      <c r="C381" s="9"/>
      <c r="D381" s="9" t="s">
        <v>209</v>
      </c>
      <c r="F381" s="102">
        <v>0</v>
      </c>
      <c r="G381" s="101"/>
      <c r="H381" s="102">
        <v>0</v>
      </c>
      <c r="J381" s="77">
        <f t="shared" si="55"/>
        <v>0</v>
      </c>
    </row>
    <row r="382" spans="1:10" x14ac:dyDescent="0.2">
      <c r="A382" s="9"/>
      <c r="B382" s="9"/>
      <c r="C382" s="9"/>
      <c r="D382" s="9" t="s">
        <v>210</v>
      </c>
      <c r="F382" s="102">
        <v>0</v>
      </c>
      <c r="G382" s="101"/>
      <c r="H382" s="102">
        <v>0</v>
      </c>
      <c r="J382" s="77">
        <f t="shared" si="55"/>
        <v>0</v>
      </c>
    </row>
    <row r="383" spans="1:10" x14ac:dyDescent="0.2">
      <c r="A383" s="9"/>
      <c r="B383" s="9"/>
      <c r="C383" s="9"/>
      <c r="D383" s="9" t="s">
        <v>211</v>
      </c>
      <c r="F383" s="102">
        <v>0</v>
      </c>
      <c r="G383" s="101"/>
      <c r="H383" s="102">
        <v>0</v>
      </c>
      <c r="J383" s="77">
        <f t="shared" si="55"/>
        <v>0</v>
      </c>
    </row>
    <row r="384" spans="1:10" x14ac:dyDescent="0.2">
      <c r="A384" s="9"/>
      <c r="B384" s="9"/>
      <c r="C384" s="9"/>
      <c r="D384" s="9" t="s">
        <v>212</v>
      </c>
      <c r="F384" s="102">
        <v>0</v>
      </c>
      <c r="G384" s="101"/>
      <c r="H384" s="102">
        <v>0</v>
      </c>
      <c r="J384" s="77">
        <f t="shared" si="55"/>
        <v>0</v>
      </c>
    </row>
    <row r="385" spans="1:10" x14ac:dyDescent="0.2">
      <c r="A385" s="9"/>
      <c r="B385" s="9"/>
      <c r="C385" s="9"/>
      <c r="D385" s="9" t="s">
        <v>213</v>
      </c>
      <c r="F385" s="102">
        <v>0</v>
      </c>
      <c r="G385" s="101"/>
      <c r="H385" s="102">
        <v>0</v>
      </c>
      <c r="J385" s="77">
        <f t="shared" si="55"/>
        <v>0</v>
      </c>
    </row>
    <row r="386" spans="1:10" x14ac:dyDescent="0.2">
      <c r="A386" s="9"/>
      <c r="B386" s="9"/>
      <c r="C386" s="9" t="s">
        <v>740</v>
      </c>
      <c r="F386" s="101"/>
      <c r="G386" s="101"/>
      <c r="H386" s="101"/>
    </row>
    <row r="387" spans="1:10" x14ac:dyDescent="0.2">
      <c r="A387" s="9"/>
      <c r="B387" s="9"/>
      <c r="C387" s="9"/>
      <c r="D387" s="9" t="s">
        <v>208</v>
      </c>
      <c r="F387" s="102">
        <v>0</v>
      </c>
      <c r="G387" s="101"/>
      <c r="H387" s="102">
        <v>0</v>
      </c>
      <c r="J387" s="77">
        <f t="shared" ref="J387:J393" si="56">F387-H387</f>
        <v>0</v>
      </c>
    </row>
    <row r="388" spans="1:10" x14ac:dyDescent="0.2">
      <c r="A388" s="9"/>
      <c r="B388" s="9"/>
      <c r="C388" s="9"/>
      <c r="D388" s="9" t="s">
        <v>428</v>
      </c>
      <c r="F388" s="102">
        <v>0</v>
      </c>
      <c r="G388" s="101"/>
      <c r="H388" s="102">
        <v>0</v>
      </c>
      <c r="J388" s="77">
        <f t="shared" si="56"/>
        <v>0</v>
      </c>
    </row>
    <row r="389" spans="1:10" x14ac:dyDescent="0.2">
      <c r="A389" s="9"/>
      <c r="B389" s="9"/>
      <c r="C389" s="9"/>
      <c r="D389" s="9" t="s">
        <v>209</v>
      </c>
      <c r="F389" s="102">
        <v>0</v>
      </c>
      <c r="G389" s="101"/>
      <c r="H389" s="102">
        <v>0</v>
      </c>
      <c r="J389" s="77">
        <f t="shared" si="56"/>
        <v>0</v>
      </c>
    </row>
    <row r="390" spans="1:10" x14ac:dyDescent="0.2">
      <c r="A390" s="9"/>
      <c r="B390" s="9"/>
      <c r="C390" s="9"/>
      <c r="D390" s="9" t="s">
        <v>210</v>
      </c>
      <c r="F390" s="102">
        <v>0</v>
      </c>
      <c r="G390" s="101"/>
      <c r="H390" s="102">
        <v>0</v>
      </c>
      <c r="J390" s="77">
        <f t="shared" si="56"/>
        <v>0</v>
      </c>
    </row>
    <row r="391" spans="1:10" x14ac:dyDescent="0.2">
      <c r="A391" s="9"/>
      <c r="B391" s="9"/>
      <c r="C391" s="9"/>
      <c r="D391" s="9" t="s">
        <v>211</v>
      </c>
      <c r="F391" s="102">
        <v>0</v>
      </c>
      <c r="G391" s="101"/>
      <c r="H391" s="102">
        <v>0</v>
      </c>
      <c r="J391" s="77">
        <f t="shared" si="56"/>
        <v>0</v>
      </c>
    </row>
    <row r="392" spans="1:10" x14ac:dyDescent="0.2">
      <c r="A392" s="9"/>
      <c r="B392" s="9"/>
      <c r="C392" s="9"/>
      <c r="D392" s="9" t="s">
        <v>212</v>
      </c>
      <c r="F392" s="102">
        <v>0</v>
      </c>
      <c r="G392" s="101"/>
      <c r="H392" s="102">
        <v>0</v>
      </c>
      <c r="J392" s="77">
        <f t="shared" si="56"/>
        <v>0</v>
      </c>
    </row>
    <row r="393" spans="1:10" x14ac:dyDescent="0.2">
      <c r="A393" s="9"/>
      <c r="B393" s="9"/>
      <c r="C393" s="9"/>
      <c r="D393" s="9" t="s">
        <v>213</v>
      </c>
      <c r="F393" s="102">
        <v>0</v>
      </c>
      <c r="G393" s="101"/>
      <c r="H393" s="102">
        <v>0</v>
      </c>
      <c r="J393" s="77">
        <f t="shared" si="56"/>
        <v>0</v>
      </c>
    </row>
    <row r="394" spans="1:10" x14ac:dyDescent="0.2">
      <c r="A394" s="9"/>
      <c r="B394" s="9"/>
      <c r="C394" s="9" t="s">
        <v>512</v>
      </c>
      <c r="F394" s="101"/>
      <c r="G394" s="101"/>
      <c r="H394" s="101"/>
    </row>
    <row r="395" spans="1:10" x14ac:dyDescent="0.2">
      <c r="A395" s="9"/>
      <c r="B395" s="9"/>
      <c r="C395" s="9"/>
      <c r="D395" s="9" t="s">
        <v>208</v>
      </c>
      <c r="F395" s="102">
        <v>0</v>
      </c>
      <c r="G395" s="101"/>
      <c r="H395" s="102">
        <v>0</v>
      </c>
      <c r="J395" s="77">
        <f t="shared" ref="J395:J401" si="57">F395-H395</f>
        <v>0</v>
      </c>
    </row>
    <row r="396" spans="1:10" x14ac:dyDescent="0.2">
      <c r="A396" s="9"/>
      <c r="B396" s="9"/>
      <c r="C396" s="9"/>
      <c r="D396" s="9" t="s">
        <v>428</v>
      </c>
      <c r="F396" s="102">
        <v>0</v>
      </c>
      <c r="G396" s="101"/>
      <c r="H396" s="102">
        <v>0</v>
      </c>
      <c r="J396" s="77">
        <f t="shared" si="57"/>
        <v>0</v>
      </c>
    </row>
    <row r="397" spans="1:10" x14ac:dyDescent="0.2">
      <c r="A397" s="9"/>
      <c r="B397" s="9"/>
      <c r="C397" s="9"/>
      <c r="D397" s="9" t="s">
        <v>209</v>
      </c>
      <c r="F397" s="102">
        <v>0</v>
      </c>
      <c r="G397" s="101"/>
      <c r="H397" s="102">
        <v>0</v>
      </c>
      <c r="J397" s="77">
        <f t="shared" si="57"/>
        <v>0</v>
      </c>
    </row>
    <row r="398" spans="1:10" x14ac:dyDescent="0.2">
      <c r="A398" s="9"/>
      <c r="B398" s="9"/>
      <c r="C398" s="9"/>
      <c r="D398" s="9" t="s">
        <v>210</v>
      </c>
      <c r="F398" s="102">
        <v>0</v>
      </c>
      <c r="G398" s="101"/>
      <c r="H398" s="102">
        <v>0</v>
      </c>
      <c r="J398" s="77">
        <f t="shared" si="57"/>
        <v>0</v>
      </c>
    </row>
    <row r="399" spans="1:10" x14ac:dyDescent="0.2">
      <c r="A399" s="9"/>
      <c r="B399" s="9"/>
      <c r="C399" s="9"/>
      <c r="D399" s="9" t="s">
        <v>211</v>
      </c>
      <c r="F399" s="102">
        <v>0</v>
      </c>
      <c r="G399" s="101"/>
      <c r="H399" s="102">
        <v>0</v>
      </c>
      <c r="J399" s="77">
        <f t="shared" si="57"/>
        <v>0</v>
      </c>
    </row>
    <row r="400" spans="1:10" x14ac:dyDescent="0.2">
      <c r="A400" s="9"/>
      <c r="B400" s="9"/>
      <c r="C400" s="9"/>
      <c r="D400" s="9" t="s">
        <v>212</v>
      </c>
      <c r="F400" s="102">
        <v>0</v>
      </c>
      <c r="G400" s="101"/>
      <c r="H400" s="102">
        <v>0</v>
      </c>
      <c r="J400" s="77">
        <f t="shared" si="57"/>
        <v>0</v>
      </c>
    </row>
    <row r="401" spans="1:10" x14ac:dyDescent="0.2">
      <c r="A401" s="9"/>
      <c r="B401" s="9"/>
      <c r="C401" s="9"/>
      <c r="D401" s="9" t="s">
        <v>213</v>
      </c>
      <c r="F401" s="102">
        <v>0</v>
      </c>
      <c r="G401" s="101"/>
      <c r="H401" s="102">
        <v>0</v>
      </c>
      <c r="J401" s="77">
        <f t="shared" si="57"/>
        <v>0</v>
      </c>
    </row>
    <row r="402" spans="1:10" ht="12.6" x14ac:dyDescent="0.25">
      <c r="E402" s="10"/>
      <c r="F402" s="101"/>
      <c r="G402" s="101"/>
      <c r="H402" s="101"/>
    </row>
    <row r="403" spans="1:10" x14ac:dyDescent="0.2">
      <c r="A403" s="9"/>
      <c r="B403" s="9" t="s">
        <v>577</v>
      </c>
      <c r="C403" s="9"/>
      <c r="F403" s="101"/>
      <c r="G403" s="101"/>
      <c r="H403" s="101"/>
    </row>
    <row r="404" spans="1:10" x14ac:dyDescent="0.2">
      <c r="A404" s="9"/>
      <c r="B404" s="9"/>
      <c r="C404" s="9"/>
      <c r="F404" s="101"/>
      <c r="G404" s="101"/>
      <c r="H404" s="101"/>
    </row>
    <row r="405" spans="1:10" x14ac:dyDescent="0.2">
      <c r="A405" s="9"/>
      <c r="B405" s="9"/>
      <c r="C405" s="9" t="s">
        <v>610</v>
      </c>
      <c r="F405" s="101"/>
      <c r="G405" s="101"/>
      <c r="H405" s="101"/>
    </row>
    <row r="406" spans="1:10" x14ac:dyDescent="0.2">
      <c r="A406" s="9"/>
      <c r="B406" s="9"/>
      <c r="C406" s="9"/>
      <c r="D406" s="9" t="s">
        <v>208</v>
      </c>
      <c r="F406" s="102">
        <v>0</v>
      </c>
      <c r="G406" s="101"/>
      <c r="H406" s="102">
        <v>0</v>
      </c>
      <c r="J406" s="77">
        <f t="shared" ref="J406:J412" si="58">F406-H406</f>
        <v>0</v>
      </c>
    </row>
    <row r="407" spans="1:10" x14ac:dyDescent="0.2">
      <c r="A407" s="9"/>
      <c r="B407" s="9"/>
      <c r="C407" s="9"/>
      <c r="D407" s="9" t="s">
        <v>428</v>
      </c>
      <c r="F407" s="102">
        <v>0</v>
      </c>
      <c r="G407" s="101"/>
      <c r="H407" s="102">
        <v>0</v>
      </c>
      <c r="J407" s="77">
        <f t="shared" si="58"/>
        <v>0</v>
      </c>
    </row>
    <row r="408" spans="1:10" x14ac:dyDescent="0.2">
      <c r="A408" s="9"/>
      <c r="B408" s="9"/>
      <c r="C408" s="9"/>
      <c r="D408" s="9" t="s">
        <v>209</v>
      </c>
      <c r="F408" s="102">
        <v>0</v>
      </c>
      <c r="G408" s="101"/>
      <c r="H408" s="102">
        <v>0</v>
      </c>
      <c r="J408" s="77">
        <f t="shared" si="58"/>
        <v>0</v>
      </c>
    </row>
    <row r="409" spans="1:10" x14ac:dyDescent="0.2">
      <c r="A409" s="9"/>
      <c r="B409" s="9"/>
      <c r="C409" s="9"/>
      <c r="D409" s="9" t="s">
        <v>210</v>
      </c>
      <c r="F409" s="102">
        <v>0</v>
      </c>
      <c r="G409" s="101"/>
      <c r="H409" s="102">
        <v>0</v>
      </c>
      <c r="J409" s="77">
        <f t="shared" si="58"/>
        <v>0</v>
      </c>
    </row>
    <row r="410" spans="1:10" x14ac:dyDescent="0.2">
      <c r="A410" s="9"/>
      <c r="B410" s="9"/>
      <c r="C410" s="9"/>
      <c r="D410" s="9" t="s">
        <v>211</v>
      </c>
      <c r="F410" s="102">
        <v>0</v>
      </c>
      <c r="G410" s="101"/>
      <c r="H410" s="102">
        <v>0</v>
      </c>
      <c r="J410" s="77">
        <f t="shared" si="58"/>
        <v>0</v>
      </c>
    </row>
    <row r="411" spans="1:10" x14ac:dyDescent="0.2">
      <c r="A411" s="9"/>
      <c r="B411" s="9"/>
      <c r="C411" s="9"/>
      <c r="D411" s="9" t="s">
        <v>212</v>
      </c>
      <c r="F411" s="102">
        <v>0</v>
      </c>
      <c r="G411" s="101"/>
      <c r="H411" s="102">
        <v>0</v>
      </c>
      <c r="J411" s="77">
        <f t="shared" si="58"/>
        <v>0</v>
      </c>
    </row>
    <row r="412" spans="1:10" x14ac:dyDescent="0.2">
      <c r="A412" s="9"/>
      <c r="B412" s="9"/>
      <c r="C412" s="9"/>
      <c r="D412" s="9" t="s">
        <v>213</v>
      </c>
      <c r="F412" s="102">
        <v>0</v>
      </c>
      <c r="G412" s="101"/>
      <c r="H412" s="102">
        <v>0</v>
      </c>
      <c r="J412" s="77">
        <f t="shared" si="58"/>
        <v>0</v>
      </c>
    </row>
    <row r="413" spans="1:10" x14ac:dyDescent="0.2">
      <c r="A413" s="9"/>
      <c r="B413" s="9"/>
      <c r="C413" s="9" t="s">
        <v>513</v>
      </c>
      <c r="F413" s="101"/>
      <c r="G413" s="101"/>
      <c r="H413" s="101"/>
    </row>
    <row r="414" spans="1:10" x14ac:dyDescent="0.2">
      <c r="A414" s="9"/>
      <c r="B414" s="9"/>
      <c r="C414" s="9"/>
      <c r="D414" s="9" t="s">
        <v>208</v>
      </c>
      <c r="F414" s="102">
        <v>0</v>
      </c>
      <c r="G414" s="101"/>
      <c r="H414" s="102">
        <v>0</v>
      </c>
      <c r="J414" s="77">
        <f t="shared" ref="J414:J420" si="59">F414-H414</f>
        <v>0</v>
      </c>
    </row>
    <row r="415" spans="1:10" x14ac:dyDescent="0.2">
      <c r="A415" s="9"/>
      <c r="B415" s="9"/>
      <c r="C415" s="9"/>
      <c r="D415" s="9" t="s">
        <v>428</v>
      </c>
      <c r="F415" s="102">
        <v>0</v>
      </c>
      <c r="G415" s="101"/>
      <c r="H415" s="102">
        <v>0</v>
      </c>
      <c r="J415" s="77">
        <f t="shared" si="59"/>
        <v>0</v>
      </c>
    </row>
    <row r="416" spans="1:10" x14ac:dyDescent="0.2">
      <c r="A416" s="9"/>
      <c r="B416" s="9"/>
      <c r="C416" s="9"/>
      <c r="D416" s="9" t="s">
        <v>209</v>
      </c>
      <c r="F416" s="102">
        <v>0</v>
      </c>
      <c r="G416" s="101"/>
      <c r="H416" s="102">
        <v>0</v>
      </c>
      <c r="J416" s="77">
        <f t="shared" si="59"/>
        <v>0</v>
      </c>
    </row>
    <row r="417" spans="1:10" x14ac:dyDescent="0.2">
      <c r="A417" s="9"/>
      <c r="B417" s="9"/>
      <c r="C417" s="9"/>
      <c r="D417" s="9" t="s">
        <v>210</v>
      </c>
      <c r="F417" s="102">
        <v>0</v>
      </c>
      <c r="G417" s="101"/>
      <c r="H417" s="102">
        <v>0</v>
      </c>
      <c r="J417" s="77">
        <f t="shared" si="59"/>
        <v>0</v>
      </c>
    </row>
    <row r="418" spans="1:10" x14ac:dyDescent="0.2">
      <c r="A418" s="9"/>
      <c r="B418" s="9"/>
      <c r="C418" s="9"/>
      <c r="D418" s="9" t="s">
        <v>211</v>
      </c>
      <c r="F418" s="102">
        <v>0</v>
      </c>
      <c r="G418" s="101"/>
      <c r="H418" s="102">
        <v>0</v>
      </c>
      <c r="J418" s="77">
        <f t="shared" si="59"/>
        <v>0</v>
      </c>
    </row>
    <row r="419" spans="1:10" x14ac:dyDescent="0.2">
      <c r="A419" s="9"/>
      <c r="B419" s="9"/>
      <c r="C419" s="9"/>
      <c r="D419" s="9" t="s">
        <v>212</v>
      </c>
      <c r="F419" s="102">
        <v>0</v>
      </c>
      <c r="G419" s="101"/>
      <c r="H419" s="102">
        <v>0</v>
      </c>
      <c r="J419" s="77">
        <f t="shared" si="59"/>
        <v>0</v>
      </c>
    </row>
    <row r="420" spans="1:10" x14ac:dyDescent="0.2">
      <c r="A420" s="9"/>
      <c r="B420" s="9"/>
      <c r="C420" s="9"/>
      <c r="D420" s="9" t="s">
        <v>213</v>
      </c>
      <c r="F420" s="102">
        <v>0</v>
      </c>
      <c r="G420" s="101"/>
      <c r="H420" s="102">
        <v>0</v>
      </c>
      <c r="J420" s="77">
        <f t="shared" si="59"/>
        <v>0</v>
      </c>
    </row>
    <row r="421" spans="1:10" x14ac:dyDescent="0.2">
      <c r="A421" s="9"/>
      <c r="B421" s="9"/>
      <c r="C421" s="9" t="s">
        <v>514</v>
      </c>
      <c r="F421" s="101"/>
      <c r="G421" s="101"/>
      <c r="H421" s="101"/>
    </row>
    <row r="422" spans="1:10" x14ac:dyDescent="0.2">
      <c r="A422" s="9"/>
      <c r="B422" s="9"/>
      <c r="C422" s="9"/>
      <c r="D422" s="9" t="s">
        <v>208</v>
      </c>
      <c r="F422" s="102">
        <v>0</v>
      </c>
      <c r="G422" s="101"/>
      <c r="H422" s="102">
        <v>0</v>
      </c>
      <c r="J422" s="77">
        <f t="shared" ref="J422:J428" si="60">F422-H422</f>
        <v>0</v>
      </c>
    </row>
    <row r="423" spans="1:10" x14ac:dyDescent="0.2">
      <c r="A423" s="9"/>
      <c r="B423" s="9"/>
      <c r="C423" s="9"/>
      <c r="D423" s="9" t="s">
        <v>428</v>
      </c>
      <c r="F423" s="102">
        <v>0</v>
      </c>
      <c r="G423" s="101"/>
      <c r="H423" s="102">
        <v>0</v>
      </c>
      <c r="J423" s="77">
        <f t="shared" si="60"/>
        <v>0</v>
      </c>
    </row>
    <row r="424" spans="1:10" x14ac:dyDescent="0.2">
      <c r="A424" s="9"/>
      <c r="B424" s="9"/>
      <c r="C424" s="9"/>
      <c r="D424" s="9" t="s">
        <v>209</v>
      </c>
      <c r="F424" s="102">
        <v>0</v>
      </c>
      <c r="G424" s="101"/>
      <c r="H424" s="102">
        <v>0</v>
      </c>
      <c r="J424" s="77">
        <f t="shared" si="60"/>
        <v>0</v>
      </c>
    </row>
    <row r="425" spans="1:10" x14ac:dyDescent="0.2">
      <c r="A425" s="9"/>
      <c r="B425" s="9"/>
      <c r="C425" s="9"/>
      <c r="D425" s="9" t="s">
        <v>210</v>
      </c>
      <c r="F425" s="102">
        <v>0</v>
      </c>
      <c r="G425" s="101"/>
      <c r="H425" s="102">
        <v>0</v>
      </c>
      <c r="J425" s="77">
        <f t="shared" si="60"/>
        <v>0</v>
      </c>
    </row>
    <row r="426" spans="1:10" x14ac:dyDescent="0.2">
      <c r="A426" s="9"/>
      <c r="B426" s="9"/>
      <c r="C426" s="9"/>
      <c r="D426" s="9" t="s">
        <v>211</v>
      </c>
      <c r="F426" s="102">
        <v>0</v>
      </c>
      <c r="G426" s="101"/>
      <c r="H426" s="102">
        <v>0</v>
      </c>
      <c r="J426" s="77">
        <f t="shared" si="60"/>
        <v>0</v>
      </c>
    </row>
    <row r="427" spans="1:10" x14ac:dyDescent="0.2">
      <c r="A427" s="9"/>
      <c r="B427" s="9"/>
      <c r="C427" s="9"/>
      <c r="D427" s="9" t="s">
        <v>212</v>
      </c>
      <c r="F427" s="102">
        <v>0</v>
      </c>
      <c r="G427" s="101"/>
      <c r="H427" s="102">
        <v>0</v>
      </c>
      <c r="J427" s="77">
        <f t="shared" si="60"/>
        <v>0</v>
      </c>
    </row>
    <row r="428" spans="1:10" x14ac:dyDescent="0.2">
      <c r="A428" s="9"/>
      <c r="B428" s="9"/>
      <c r="C428" s="9"/>
      <c r="D428" s="9" t="s">
        <v>213</v>
      </c>
      <c r="F428" s="102">
        <v>0</v>
      </c>
      <c r="G428" s="101"/>
      <c r="H428" s="102">
        <v>0</v>
      </c>
      <c r="J428" s="77">
        <f t="shared" si="60"/>
        <v>0</v>
      </c>
    </row>
    <row r="429" spans="1:10" x14ac:dyDescent="0.2">
      <c r="A429" s="9"/>
      <c r="B429" s="9"/>
      <c r="C429" s="9" t="s">
        <v>679</v>
      </c>
      <c r="F429" s="101"/>
      <c r="G429" s="101"/>
      <c r="H429" s="101"/>
    </row>
    <row r="430" spans="1:10" x14ac:dyDescent="0.2">
      <c r="A430" s="9"/>
      <c r="B430" s="9"/>
      <c r="C430" s="9"/>
      <c r="D430" s="9" t="s">
        <v>208</v>
      </c>
      <c r="F430" s="102">
        <v>0</v>
      </c>
      <c r="G430" s="101"/>
      <c r="H430" s="102">
        <v>0</v>
      </c>
      <c r="J430" s="77">
        <f t="shared" ref="J430:J436" si="61">F430-H430</f>
        <v>0</v>
      </c>
    </row>
    <row r="431" spans="1:10" x14ac:dyDescent="0.2">
      <c r="A431" s="9"/>
      <c r="B431" s="9"/>
      <c r="C431" s="9"/>
      <c r="D431" s="9" t="s">
        <v>428</v>
      </c>
      <c r="F431" s="102">
        <v>0</v>
      </c>
      <c r="G431" s="101"/>
      <c r="H431" s="102">
        <v>0</v>
      </c>
      <c r="J431" s="77">
        <f t="shared" si="61"/>
        <v>0</v>
      </c>
    </row>
    <row r="432" spans="1:10" x14ac:dyDescent="0.2">
      <c r="A432" s="9"/>
      <c r="B432" s="9"/>
      <c r="C432" s="9"/>
      <c r="D432" s="9" t="s">
        <v>209</v>
      </c>
      <c r="F432" s="102">
        <v>0</v>
      </c>
      <c r="G432" s="101"/>
      <c r="H432" s="102">
        <v>0</v>
      </c>
      <c r="J432" s="77">
        <f t="shared" si="61"/>
        <v>0</v>
      </c>
    </row>
    <row r="433" spans="1:10" x14ac:dyDescent="0.2">
      <c r="A433" s="9"/>
      <c r="B433" s="9"/>
      <c r="C433" s="9"/>
      <c r="D433" s="9" t="s">
        <v>210</v>
      </c>
      <c r="F433" s="102">
        <v>0</v>
      </c>
      <c r="G433" s="101"/>
      <c r="H433" s="102">
        <v>0</v>
      </c>
      <c r="J433" s="77">
        <f t="shared" si="61"/>
        <v>0</v>
      </c>
    </row>
    <row r="434" spans="1:10" x14ac:dyDescent="0.2">
      <c r="A434" s="9"/>
      <c r="B434" s="9"/>
      <c r="C434" s="9"/>
      <c r="D434" s="9" t="s">
        <v>211</v>
      </c>
      <c r="F434" s="102">
        <v>0</v>
      </c>
      <c r="G434" s="101"/>
      <c r="H434" s="102">
        <v>0</v>
      </c>
      <c r="J434" s="77">
        <f t="shared" si="61"/>
        <v>0</v>
      </c>
    </row>
    <row r="435" spans="1:10" x14ac:dyDescent="0.2">
      <c r="A435" s="9"/>
      <c r="B435" s="9"/>
      <c r="C435" s="9"/>
      <c r="D435" s="9" t="s">
        <v>212</v>
      </c>
      <c r="F435" s="102">
        <v>0</v>
      </c>
      <c r="G435" s="101"/>
      <c r="H435" s="102">
        <v>0</v>
      </c>
      <c r="J435" s="77">
        <f t="shared" si="61"/>
        <v>0</v>
      </c>
    </row>
    <row r="436" spans="1:10" x14ac:dyDescent="0.2">
      <c r="A436" s="9"/>
      <c r="B436" s="9"/>
      <c r="C436" s="9"/>
      <c r="D436" s="9" t="s">
        <v>213</v>
      </c>
      <c r="F436" s="102">
        <v>0</v>
      </c>
      <c r="G436" s="101"/>
      <c r="H436" s="102">
        <v>0</v>
      </c>
      <c r="J436" s="77">
        <f t="shared" si="61"/>
        <v>0</v>
      </c>
    </row>
    <row r="437" spans="1:10" x14ac:dyDescent="0.2">
      <c r="A437" s="9"/>
      <c r="B437" s="9"/>
      <c r="C437" s="9" t="s">
        <v>515</v>
      </c>
      <c r="F437" s="101"/>
      <c r="G437" s="101"/>
      <c r="H437" s="101"/>
    </row>
    <row r="438" spans="1:10" x14ac:dyDescent="0.2">
      <c r="A438" s="9"/>
      <c r="B438" s="9"/>
      <c r="C438" s="9"/>
      <c r="D438" s="9" t="s">
        <v>208</v>
      </c>
      <c r="F438" s="102">
        <v>0</v>
      </c>
      <c r="G438" s="101"/>
      <c r="H438" s="102">
        <v>0</v>
      </c>
      <c r="J438" s="77">
        <f t="shared" ref="J438:J444" si="62">F438-H438</f>
        <v>0</v>
      </c>
    </row>
    <row r="439" spans="1:10" x14ac:dyDescent="0.2">
      <c r="A439" s="9"/>
      <c r="B439" s="9"/>
      <c r="C439" s="9"/>
      <c r="D439" s="9" t="s">
        <v>428</v>
      </c>
      <c r="F439" s="102">
        <v>0</v>
      </c>
      <c r="G439" s="101"/>
      <c r="H439" s="102">
        <v>0</v>
      </c>
      <c r="J439" s="77">
        <f t="shared" si="62"/>
        <v>0</v>
      </c>
    </row>
    <row r="440" spans="1:10" x14ac:dyDescent="0.2">
      <c r="A440" s="9"/>
      <c r="B440" s="9"/>
      <c r="C440" s="9"/>
      <c r="D440" s="9" t="s">
        <v>209</v>
      </c>
      <c r="F440" s="102">
        <v>0</v>
      </c>
      <c r="G440" s="101"/>
      <c r="H440" s="102">
        <v>0</v>
      </c>
      <c r="J440" s="77">
        <f t="shared" si="62"/>
        <v>0</v>
      </c>
    </row>
    <row r="441" spans="1:10" x14ac:dyDescent="0.2">
      <c r="A441" s="9"/>
      <c r="B441" s="9"/>
      <c r="C441" s="9"/>
      <c r="D441" s="9" t="s">
        <v>210</v>
      </c>
      <c r="F441" s="102">
        <v>0</v>
      </c>
      <c r="G441" s="101"/>
      <c r="H441" s="102">
        <v>0</v>
      </c>
      <c r="J441" s="77">
        <f t="shared" si="62"/>
        <v>0</v>
      </c>
    </row>
    <row r="442" spans="1:10" x14ac:dyDescent="0.2">
      <c r="A442" s="9"/>
      <c r="B442" s="9"/>
      <c r="C442" s="9"/>
      <c r="D442" s="9" t="s">
        <v>211</v>
      </c>
      <c r="F442" s="102">
        <v>0</v>
      </c>
      <c r="G442" s="101"/>
      <c r="H442" s="102">
        <v>0</v>
      </c>
      <c r="J442" s="77">
        <f t="shared" si="62"/>
        <v>0</v>
      </c>
    </row>
    <row r="443" spans="1:10" x14ac:dyDescent="0.2">
      <c r="A443" s="9"/>
      <c r="B443" s="9"/>
      <c r="C443" s="9"/>
      <c r="D443" s="9" t="s">
        <v>212</v>
      </c>
      <c r="F443" s="102">
        <v>0</v>
      </c>
      <c r="G443" s="101"/>
      <c r="H443" s="102">
        <v>0</v>
      </c>
      <c r="J443" s="77">
        <f t="shared" si="62"/>
        <v>0</v>
      </c>
    </row>
    <row r="444" spans="1:10" x14ac:dyDescent="0.2">
      <c r="A444" s="9"/>
      <c r="B444" s="9"/>
      <c r="C444" s="9"/>
      <c r="D444" s="9" t="s">
        <v>213</v>
      </c>
      <c r="F444" s="102">
        <v>0</v>
      </c>
      <c r="G444" s="101"/>
      <c r="H444" s="102">
        <v>0</v>
      </c>
      <c r="J444" s="77">
        <f t="shared" si="62"/>
        <v>0</v>
      </c>
    </row>
    <row r="445" spans="1:10" x14ac:dyDescent="0.2">
      <c r="A445" s="9"/>
      <c r="B445" s="9"/>
      <c r="C445" s="9" t="s">
        <v>968</v>
      </c>
      <c r="F445" s="101"/>
      <c r="G445" s="101"/>
      <c r="H445" s="101"/>
    </row>
    <row r="446" spans="1:10" x14ac:dyDescent="0.2">
      <c r="A446" s="9"/>
      <c r="B446" s="9"/>
      <c r="C446" s="9"/>
      <c r="D446" s="9" t="s">
        <v>208</v>
      </c>
      <c r="F446" s="102">
        <v>0</v>
      </c>
      <c r="G446" s="101"/>
      <c r="H446" s="102">
        <v>0</v>
      </c>
      <c r="J446" s="77">
        <f t="shared" ref="J446:J451" si="63">F446-H446</f>
        <v>0</v>
      </c>
    </row>
    <row r="447" spans="1:10" x14ac:dyDescent="0.2">
      <c r="A447" s="9"/>
      <c r="B447" s="9"/>
      <c r="C447" s="9"/>
      <c r="D447" s="9" t="s">
        <v>428</v>
      </c>
      <c r="F447" s="102">
        <v>0</v>
      </c>
      <c r="G447" s="101"/>
      <c r="H447" s="102">
        <v>0</v>
      </c>
      <c r="J447" s="77">
        <f t="shared" si="63"/>
        <v>0</v>
      </c>
    </row>
    <row r="448" spans="1:10" x14ac:dyDescent="0.2">
      <c r="A448" s="9"/>
      <c r="B448" s="9"/>
      <c r="C448" s="9"/>
      <c r="D448" s="9" t="s">
        <v>209</v>
      </c>
      <c r="F448" s="102">
        <v>0</v>
      </c>
      <c r="G448" s="101"/>
      <c r="H448" s="102">
        <v>0</v>
      </c>
      <c r="J448" s="77">
        <f t="shared" si="63"/>
        <v>0</v>
      </c>
    </row>
    <row r="449" spans="1:10" x14ac:dyDescent="0.2">
      <c r="A449" s="9"/>
      <c r="B449" s="9"/>
      <c r="C449" s="9"/>
      <c r="D449" s="9" t="s">
        <v>210</v>
      </c>
      <c r="F449" s="102">
        <v>0</v>
      </c>
      <c r="G449" s="101"/>
      <c r="H449" s="102">
        <v>0</v>
      </c>
      <c r="J449" s="77">
        <f t="shared" si="63"/>
        <v>0</v>
      </c>
    </row>
    <row r="450" spans="1:10" x14ac:dyDescent="0.2">
      <c r="A450" s="9"/>
      <c r="B450" s="9"/>
      <c r="C450" s="9"/>
      <c r="D450" s="9" t="s">
        <v>211</v>
      </c>
      <c r="F450" s="102">
        <v>0</v>
      </c>
      <c r="G450" s="101"/>
      <c r="H450" s="102">
        <v>0</v>
      </c>
      <c r="J450" s="77">
        <f t="shared" si="63"/>
        <v>0</v>
      </c>
    </row>
    <row r="451" spans="1:10" x14ac:dyDescent="0.2">
      <c r="A451" s="9"/>
      <c r="B451" s="9"/>
      <c r="C451" s="9"/>
      <c r="D451" s="9" t="s">
        <v>212</v>
      </c>
      <c r="F451" s="102">
        <v>0</v>
      </c>
      <c r="G451" s="101"/>
      <c r="H451" s="102">
        <v>0</v>
      </c>
      <c r="J451" s="77">
        <f t="shared" si="63"/>
        <v>0</v>
      </c>
    </row>
    <row r="452" spans="1:10" x14ac:dyDescent="0.2">
      <c r="A452" s="9"/>
      <c r="B452" s="9"/>
      <c r="C452" s="9" t="s">
        <v>614</v>
      </c>
      <c r="F452" s="101"/>
      <c r="G452" s="101"/>
      <c r="H452" s="101"/>
    </row>
    <row r="453" spans="1:10" x14ac:dyDescent="0.2">
      <c r="A453" s="9"/>
      <c r="B453" s="9"/>
      <c r="C453" s="9"/>
      <c r="D453" s="9" t="s">
        <v>208</v>
      </c>
      <c r="F453" s="102">
        <v>0</v>
      </c>
      <c r="G453" s="101"/>
      <c r="H453" s="102">
        <v>0</v>
      </c>
      <c r="J453" s="77">
        <f t="shared" ref="J453:J459" si="64">F453-H453</f>
        <v>0</v>
      </c>
    </row>
    <row r="454" spans="1:10" x14ac:dyDescent="0.2">
      <c r="A454" s="9"/>
      <c r="B454" s="9"/>
      <c r="C454" s="9"/>
      <c r="D454" s="9" t="s">
        <v>428</v>
      </c>
      <c r="F454" s="102">
        <v>0</v>
      </c>
      <c r="G454" s="101"/>
      <c r="H454" s="102">
        <v>0</v>
      </c>
      <c r="J454" s="77">
        <f t="shared" si="64"/>
        <v>0</v>
      </c>
    </row>
    <row r="455" spans="1:10" x14ac:dyDescent="0.2">
      <c r="A455" s="9"/>
      <c r="B455" s="9"/>
      <c r="C455" s="9"/>
      <c r="D455" s="9" t="s">
        <v>209</v>
      </c>
      <c r="F455" s="102">
        <v>0</v>
      </c>
      <c r="G455" s="101"/>
      <c r="H455" s="102">
        <v>0</v>
      </c>
      <c r="J455" s="77">
        <f t="shared" si="64"/>
        <v>0</v>
      </c>
    </row>
    <row r="456" spans="1:10" x14ac:dyDescent="0.2">
      <c r="A456" s="9"/>
      <c r="B456" s="9"/>
      <c r="C456" s="9"/>
      <c r="D456" s="9" t="s">
        <v>210</v>
      </c>
      <c r="F456" s="102">
        <v>0</v>
      </c>
      <c r="G456" s="101"/>
      <c r="H456" s="102">
        <v>0</v>
      </c>
      <c r="J456" s="77">
        <f t="shared" si="64"/>
        <v>0</v>
      </c>
    </row>
    <row r="457" spans="1:10" x14ac:dyDescent="0.2">
      <c r="A457" s="9"/>
      <c r="B457" s="9"/>
      <c r="C457" s="9"/>
      <c r="D457" s="9" t="s">
        <v>211</v>
      </c>
      <c r="F457" s="102">
        <v>0</v>
      </c>
      <c r="G457" s="101"/>
      <c r="H457" s="102">
        <v>0</v>
      </c>
      <c r="J457" s="77">
        <f t="shared" si="64"/>
        <v>0</v>
      </c>
    </row>
    <row r="458" spans="1:10" x14ac:dyDescent="0.2">
      <c r="A458" s="9"/>
      <c r="B458" s="9"/>
      <c r="C458" s="9"/>
      <c r="D458" s="9" t="s">
        <v>212</v>
      </c>
      <c r="F458" s="102">
        <v>0</v>
      </c>
      <c r="G458" s="101"/>
      <c r="H458" s="102">
        <v>0</v>
      </c>
      <c r="J458" s="77">
        <f t="shared" si="64"/>
        <v>0</v>
      </c>
    </row>
    <row r="459" spans="1:10" x14ac:dyDescent="0.2">
      <c r="A459" s="9"/>
      <c r="B459" s="9"/>
      <c r="C459" s="9"/>
      <c r="D459" s="9" t="s">
        <v>213</v>
      </c>
      <c r="F459" s="102">
        <v>0</v>
      </c>
      <c r="G459" s="101"/>
      <c r="H459" s="102">
        <v>0</v>
      </c>
      <c r="J459" s="77">
        <f t="shared" si="64"/>
        <v>0</v>
      </c>
    </row>
    <row r="460" spans="1:10" x14ac:dyDescent="0.2">
      <c r="A460" s="9"/>
      <c r="B460" s="9"/>
      <c r="C460" s="9" t="s">
        <v>516</v>
      </c>
      <c r="F460" s="101"/>
      <c r="G460" s="101"/>
      <c r="H460" s="101"/>
    </row>
    <row r="461" spans="1:10" x14ac:dyDescent="0.2">
      <c r="A461" s="9"/>
      <c r="B461" s="9"/>
      <c r="C461" s="9"/>
      <c r="D461" s="9" t="s">
        <v>208</v>
      </c>
      <c r="F461" s="102">
        <v>0</v>
      </c>
      <c r="G461" s="101"/>
      <c r="H461" s="102">
        <v>0</v>
      </c>
      <c r="J461" s="77">
        <f t="shared" ref="J461:J467" si="65">F461-H461</f>
        <v>0</v>
      </c>
    </row>
    <row r="462" spans="1:10" x14ac:dyDescent="0.2">
      <c r="A462" s="9"/>
      <c r="B462" s="9"/>
      <c r="C462" s="9"/>
      <c r="D462" s="9" t="s">
        <v>428</v>
      </c>
      <c r="F462" s="102">
        <v>0</v>
      </c>
      <c r="G462" s="101"/>
      <c r="H462" s="102">
        <v>0</v>
      </c>
      <c r="J462" s="77">
        <f t="shared" si="65"/>
        <v>0</v>
      </c>
    </row>
    <row r="463" spans="1:10" x14ac:dyDescent="0.2">
      <c r="A463" s="9"/>
      <c r="B463" s="9"/>
      <c r="C463" s="9"/>
      <c r="D463" s="9" t="s">
        <v>209</v>
      </c>
      <c r="F463" s="102">
        <v>0</v>
      </c>
      <c r="G463" s="101"/>
      <c r="H463" s="102">
        <v>0</v>
      </c>
      <c r="J463" s="77">
        <f t="shared" si="65"/>
        <v>0</v>
      </c>
    </row>
    <row r="464" spans="1:10" x14ac:dyDescent="0.2">
      <c r="A464" s="9"/>
      <c r="B464" s="9"/>
      <c r="C464" s="9"/>
      <c r="D464" s="9" t="s">
        <v>210</v>
      </c>
      <c r="F464" s="102">
        <v>0</v>
      </c>
      <c r="G464" s="101"/>
      <c r="H464" s="102">
        <v>0</v>
      </c>
      <c r="J464" s="77">
        <f t="shared" si="65"/>
        <v>0</v>
      </c>
    </row>
    <row r="465" spans="1:10" x14ac:dyDescent="0.2">
      <c r="A465" s="9"/>
      <c r="B465" s="9"/>
      <c r="C465" s="9"/>
      <c r="D465" s="9" t="s">
        <v>211</v>
      </c>
      <c r="F465" s="102">
        <v>0</v>
      </c>
      <c r="G465" s="101"/>
      <c r="H465" s="102">
        <v>0</v>
      </c>
      <c r="J465" s="77">
        <f t="shared" si="65"/>
        <v>0</v>
      </c>
    </row>
    <row r="466" spans="1:10" x14ac:dyDescent="0.2">
      <c r="A466" s="9"/>
      <c r="B466" s="9"/>
      <c r="C466" s="9"/>
      <c r="D466" s="9" t="s">
        <v>212</v>
      </c>
      <c r="F466" s="102">
        <v>0</v>
      </c>
      <c r="G466" s="101"/>
      <c r="H466" s="102">
        <v>0</v>
      </c>
      <c r="J466" s="77">
        <f t="shared" si="65"/>
        <v>0</v>
      </c>
    </row>
    <row r="467" spans="1:10" x14ac:dyDescent="0.2">
      <c r="A467" s="9"/>
      <c r="B467" s="9"/>
      <c r="C467" s="9"/>
      <c r="D467" s="9" t="s">
        <v>213</v>
      </c>
      <c r="F467" s="102">
        <v>0</v>
      </c>
      <c r="G467" s="101"/>
      <c r="H467" s="102">
        <v>0</v>
      </c>
      <c r="J467" s="77">
        <f t="shared" si="65"/>
        <v>0</v>
      </c>
    </row>
    <row r="468" spans="1:10" x14ac:dyDescent="0.2">
      <c r="A468" s="9"/>
      <c r="B468" s="9"/>
      <c r="C468" s="9" t="s">
        <v>878</v>
      </c>
      <c r="F468" s="102"/>
      <c r="G468" s="101"/>
      <c r="H468" s="102"/>
      <c r="J468" s="77"/>
    </row>
    <row r="469" spans="1:10" x14ac:dyDescent="0.2">
      <c r="A469" s="9"/>
      <c r="B469" s="9"/>
      <c r="C469" s="9"/>
      <c r="D469" s="76" t="s">
        <v>879</v>
      </c>
      <c r="F469" s="102"/>
      <c r="G469" s="101"/>
      <c r="H469" s="102"/>
      <c r="J469" s="77"/>
    </row>
    <row r="470" spans="1:10" x14ac:dyDescent="0.2">
      <c r="A470" s="9"/>
      <c r="B470" s="9"/>
      <c r="C470" s="9"/>
      <c r="D470" s="9" t="s">
        <v>210</v>
      </c>
      <c r="F470" s="102">
        <v>0</v>
      </c>
      <c r="G470" s="101"/>
      <c r="H470" s="102">
        <v>0</v>
      </c>
      <c r="J470" s="77">
        <f t="shared" ref="J470:J473" si="66">F470-H470</f>
        <v>0</v>
      </c>
    </row>
    <row r="471" spans="1:10" x14ac:dyDescent="0.2">
      <c r="A471" s="9"/>
      <c r="B471" s="9"/>
      <c r="C471" s="9"/>
      <c r="D471" s="9" t="s">
        <v>211</v>
      </c>
      <c r="F471" s="102">
        <v>0</v>
      </c>
      <c r="G471" s="101"/>
      <c r="H471" s="102">
        <v>0</v>
      </c>
      <c r="J471" s="77">
        <f t="shared" si="66"/>
        <v>0</v>
      </c>
    </row>
    <row r="472" spans="1:10" x14ac:dyDescent="0.2">
      <c r="A472" s="9"/>
      <c r="B472" s="9"/>
      <c r="C472" s="9"/>
      <c r="D472" s="9" t="s">
        <v>212</v>
      </c>
      <c r="F472" s="102">
        <v>0</v>
      </c>
      <c r="G472" s="101"/>
      <c r="H472" s="102">
        <v>0</v>
      </c>
      <c r="J472" s="77">
        <f t="shared" si="66"/>
        <v>0</v>
      </c>
    </row>
    <row r="473" spans="1:10" x14ac:dyDescent="0.2">
      <c r="A473" s="9"/>
      <c r="B473" s="9"/>
      <c r="C473" s="9"/>
      <c r="D473" s="9" t="s">
        <v>213</v>
      </c>
      <c r="F473" s="102">
        <v>0</v>
      </c>
      <c r="G473" s="101"/>
      <c r="H473" s="102">
        <v>0</v>
      </c>
      <c r="J473" s="77">
        <f t="shared" si="66"/>
        <v>0</v>
      </c>
    </row>
    <row r="474" spans="1:10" x14ac:dyDescent="0.2">
      <c r="F474" s="101"/>
      <c r="G474" s="101"/>
      <c r="H474" s="101"/>
    </row>
    <row r="475" spans="1:10" x14ac:dyDescent="0.2">
      <c r="A475" s="9"/>
      <c r="B475" s="9" t="s">
        <v>579</v>
      </c>
      <c r="C475" s="9"/>
      <c r="F475" s="101"/>
      <c r="G475" s="101"/>
      <c r="H475" s="101"/>
    </row>
    <row r="476" spans="1:10" x14ac:dyDescent="0.2">
      <c r="F476" s="101"/>
      <c r="G476" s="101"/>
      <c r="H476" s="101"/>
    </row>
    <row r="477" spans="1:10" x14ac:dyDescent="0.2">
      <c r="A477" s="9"/>
      <c r="B477" s="9"/>
      <c r="C477" s="9" t="s">
        <v>517</v>
      </c>
      <c r="F477" s="101"/>
      <c r="G477" s="101"/>
      <c r="H477" s="101"/>
    </row>
    <row r="478" spans="1:10" x14ac:dyDescent="0.2">
      <c r="A478" s="9"/>
      <c r="B478" s="9"/>
      <c r="C478" s="9"/>
      <c r="D478" s="9" t="s">
        <v>208</v>
      </c>
      <c r="F478" s="102">
        <v>0</v>
      </c>
      <c r="G478" s="101"/>
      <c r="H478" s="102">
        <v>0</v>
      </c>
      <c r="J478" s="77">
        <f t="shared" ref="J478:J484" si="67">F478-H478</f>
        <v>0</v>
      </c>
    </row>
    <row r="479" spans="1:10" x14ac:dyDescent="0.2">
      <c r="A479" s="9"/>
      <c r="B479" s="9"/>
      <c r="C479" s="9"/>
      <c r="D479" s="9" t="s">
        <v>428</v>
      </c>
      <c r="F479" s="102">
        <v>0</v>
      </c>
      <c r="G479" s="101"/>
      <c r="H479" s="102">
        <v>0</v>
      </c>
      <c r="J479" s="77">
        <f t="shared" si="67"/>
        <v>0</v>
      </c>
    </row>
    <row r="480" spans="1:10" x14ac:dyDescent="0.2">
      <c r="A480" s="9"/>
      <c r="B480" s="9"/>
      <c r="C480" s="9"/>
      <c r="D480" s="9" t="s">
        <v>209</v>
      </c>
      <c r="F480" s="102">
        <v>0</v>
      </c>
      <c r="G480" s="101"/>
      <c r="H480" s="102">
        <v>0</v>
      </c>
      <c r="J480" s="77">
        <f t="shared" si="67"/>
        <v>0</v>
      </c>
    </row>
    <row r="481" spans="1:10" x14ac:dyDescent="0.2">
      <c r="A481" s="9"/>
      <c r="B481" s="9"/>
      <c r="C481" s="9"/>
      <c r="D481" s="9" t="s">
        <v>210</v>
      </c>
      <c r="F481" s="102">
        <v>0</v>
      </c>
      <c r="G481" s="101"/>
      <c r="H481" s="102">
        <v>0</v>
      </c>
      <c r="J481" s="77">
        <f t="shared" si="67"/>
        <v>0</v>
      </c>
    </row>
    <row r="482" spans="1:10" x14ac:dyDescent="0.2">
      <c r="A482" s="9"/>
      <c r="B482" s="9"/>
      <c r="C482" s="9"/>
      <c r="D482" s="9" t="s">
        <v>211</v>
      </c>
      <c r="F482" s="102">
        <v>0</v>
      </c>
      <c r="G482" s="101"/>
      <c r="H482" s="102">
        <v>0</v>
      </c>
      <c r="J482" s="77">
        <f t="shared" si="67"/>
        <v>0</v>
      </c>
    </row>
    <row r="483" spans="1:10" x14ac:dyDescent="0.2">
      <c r="A483" s="9"/>
      <c r="B483" s="9"/>
      <c r="C483" s="9"/>
      <c r="D483" s="9" t="s">
        <v>212</v>
      </c>
      <c r="F483" s="102">
        <v>0</v>
      </c>
      <c r="G483" s="101"/>
      <c r="H483" s="102">
        <v>0</v>
      </c>
      <c r="J483" s="77">
        <f t="shared" si="67"/>
        <v>0</v>
      </c>
    </row>
    <row r="484" spans="1:10" x14ac:dyDescent="0.2">
      <c r="A484" s="9"/>
      <c r="B484" s="9"/>
      <c r="C484" s="9"/>
      <c r="D484" s="9" t="s">
        <v>213</v>
      </c>
      <c r="F484" s="102">
        <v>0</v>
      </c>
      <c r="G484" s="101"/>
      <c r="H484" s="102">
        <v>0</v>
      </c>
      <c r="J484" s="77">
        <f t="shared" si="67"/>
        <v>0</v>
      </c>
    </row>
    <row r="485" spans="1:10" x14ac:dyDescent="0.2">
      <c r="A485" s="9"/>
      <c r="B485" s="9"/>
      <c r="C485" s="9" t="s">
        <v>682</v>
      </c>
      <c r="F485" s="101"/>
      <c r="G485" s="101"/>
      <c r="H485" s="101"/>
    </row>
    <row r="486" spans="1:10" x14ac:dyDescent="0.2">
      <c r="A486" s="9"/>
      <c r="B486" s="9"/>
      <c r="C486" s="9"/>
      <c r="D486" s="9" t="s">
        <v>208</v>
      </c>
      <c r="F486" s="102">
        <v>0</v>
      </c>
      <c r="G486" s="101"/>
      <c r="H486" s="102">
        <v>0</v>
      </c>
      <c r="J486" s="77">
        <f t="shared" ref="J486:J492" si="68">F486-H486</f>
        <v>0</v>
      </c>
    </row>
    <row r="487" spans="1:10" x14ac:dyDescent="0.2">
      <c r="A487" s="9"/>
      <c r="B487" s="9"/>
      <c r="C487" s="9"/>
      <c r="D487" s="9" t="s">
        <v>428</v>
      </c>
      <c r="F487" s="102">
        <v>0</v>
      </c>
      <c r="G487" s="101"/>
      <c r="H487" s="102">
        <v>0</v>
      </c>
      <c r="J487" s="77">
        <f t="shared" si="68"/>
        <v>0</v>
      </c>
    </row>
    <row r="488" spans="1:10" x14ac:dyDescent="0.2">
      <c r="A488" s="9"/>
      <c r="B488" s="9"/>
      <c r="C488" s="9"/>
      <c r="D488" s="9" t="s">
        <v>209</v>
      </c>
      <c r="F488" s="102">
        <v>0</v>
      </c>
      <c r="G488" s="101"/>
      <c r="H488" s="102">
        <v>0</v>
      </c>
      <c r="J488" s="77">
        <f t="shared" si="68"/>
        <v>0</v>
      </c>
    </row>
    <row r="489" spans="1:10" x14ac:dyDescent="0.2">
      <c r="A489" s="9"/>
      <c r="B489" s="9"/>
      <c r="C489" s="9"/>
      <c r="D489" s="9" t="s">
        <v>210</v>
      </c>
      <c r="F489" s="102">
        <v>0</v>
      </c>
      <c r="G489" s="101"/>
      <c r="H489" s="102">
        <v>0</v>
      </c>
      <c r="J489" s="77">
        <f t="shared" si="68"/>
        <v>0</v>
      </c>
    </row>
    <row r="490" spans="1:10" x14ac:dyDescent="0.2">
      <c r="A490" s="9"/>
      <c r="B490" s="9"/>
      <c r="C490" s="9"/>
      <c r="D490" s="9" t="s">
        <v>211</v>
      </c>
      <c r="F490" s="102">
        <v>0</v>
      </c>
      <c r="G490" s="101"/>
      <c r="H490" s="102">
        <v>0</v>
      </c>
      <c r="J490" s="77">
        <f t="shared" si="68"/>
        <v>0</v>
      </c>
    </row>
    <row r="491" spans="1:10" x14ac:dyDescent="0.2">
      <c r="A491" s="9"/>
      <c r="B491" s="9"/>
      <c r="C491" s="9"/>
      <c r="D491" s="9" t="s">
        <v>212</v>
      </c>
      <c r="F491" s="102">
        <v>0</v>
      </c>
      <c r="G491" s="101"/>
      <c r="H491" s="102">
        <v>0</v>
      </c>
      <c r="J491" s="77">
        <f t="shared" si="68"/>
        <v>0</v>
      </c>
    </row>
    <row r="492" spans="1:10" x14ac:dyDescent="0.2">
      <c r="A492" s="9"/>
      <c r="B492" s="9"/>
      <c r="C492" s="9"/>
      <c r="D492" s="9" t="s">
        <v>213</v>
      </c>
      <c r="F492" s="102">
        <v>0</v>
      </c>
      <c r="G492" s="101"/>
      <c r="H492" s="102">
        <v>0</v>
      </c>
      <c r="J492" s="77">
        <f t="shared" si="68"/>
        <v>0</v>
      </c>
    </row>
    <row r="493" spans="1:10" x14ac:dyDescent="0.2">
      <c r="A493" s="9"/>
      <c r="B493" s="9"/>
      <c r="C493" s="9" t="s">
        <v>957</v>
      </c>
      <c r="F493" s="101"/>
      <c r="G493" s="101"/>
      <c r="H493" s="101"/>
    </row>
    <row r="494" spans="1:10" x14ac:dyDescent="0.2">
      <c r="A494" s="9"/>
      <c r="B494" s="9"/>
      <c r="C494" s="9"/>
      <c r="D494" s="9" t="s">
        <v>208</v>
      </c>
      <c r="F494" s="102">
        <v>0</v>
      </c>
      <c r="G494" s="101"/>
      <c r="H494" s="102">
        <v>0</v>
      </c>
      <c r="J494" s="77">
        <f t="shared" ref="J494:J500" si="69">F494-H494</f>
        <v>0</v>
      </c>
    </row>
    <row r="495" spans="1:10" x14ac:dyDescent="0.2">
      <c r="A495" s="9"/>
      <c r="B495" s="9"/>
      <c r="C495" s="9"/>
      <c r="D495" s="9" t="s">
        <v>428</v>
      </c>
      <c r="F495" s="102">
        <v>0</v>
      </c>
      <c r="G495" s="101"/>
      <c r="H495" s="102">
        <v>0</v>
      </c>
      <c r="J495" s="77">
        <f t="shared" si="69"/>
        <v>0</v>
      </c>
    </row>
    <row r="496" spans="1:10" x14ac:dyDescent="0.2">
      <c r="A496" s="9"/>
      <c r="B496" s="9"/>
      <c r="C496" s="9"/>
      <c r="D496" s="9" t="s">
        <v>209</v>
      </c>
      <c r="F496" s="102">
        <v>0</v>
      </c>
      <c r="G496" s="101"/>
      <c r="H496" s="102">
        <v>0</v>
      </c>
      <c r="J496" s="77">
        <f t="shared" si="69"/>
        <v>0</v>
      </c>
    </row>
    <row r="497" spans="1:10" x14ac:dyDescent="0.2">
      <c r="A497" s="9"/>
      <c r="B497" s="9"/>
      <c r="C497" s="9"/>
      <c r="D497" s="9" t="s">
        <v>210</v>
      </c>
      <c r="F497" s="102">
        <v>0</v>
      </c>
      <c r="G497" s="101"/>
      <c r="H497" s="102">
        <v>0</v>
      </c>
      <c r="J497" s="77">
        <f t="shared" si="69"/>
        <v>0</v>
      </c>
    </row>
    <row r="498" spans="1:10" x14ac:dyDescent="0.2">
      <c r="A498" s="9"/>
      <c r="B498" s="9"/>
      <c r="C498" s="9"/>
      <c r="D498" s="9" t="s">
        <v>211</v>
      </c>
      <c r="F498" s="102">
        <v>0</v>
      </c>
      <c r="G498" s="101"/>
      <c r="H498" s="102">
        <v>0</v>
      </c>
      <c r="J498" s="77">
        <f t="shared" si="69"/>
        <v>0</v>
      </c>
    </row>
    <row r="499" spans="1:10" x14ac:dyDescent="0.2">
      <c r="A499" s="9"/>
      <c r="B499" s="9"/>
      <c r="C499" s="9"/>
      <c r="D499" s="9" t="s">
        <v>212</v>
      </c>
      <c r="F499" s="102">
        <v>0</v>
      </c>
      <c r="G499" s="101"/>
      <c r="H499" s="102">
        <v>0</v>
      </c>
      <c r="J499" s="77">
        <f t="shared" si="69"/>
        <v>0</v>
      </c>
    </row>
    <row r="500" spans="1:10" x14ac:dyDescent="0.2">
      <c r="A500" s="9"/>
      <c r="B500" s="9"/>
      <c r="C500" s="9"/>
      <c r="D500" s="9" t="s">
        <v>213</v>
      </c>
      <c r="F500" s="102">
        <v>0</v>
      </c>
      <c r="G500" s="101"/>
      <c r="H500" s="102">
        <v>0</v>
      </c>
      <c r="J500" s="77">
        <f t="shared" si="69"/>
        <v>0</v>
      </c>
    </row>
    <row r="501" spans="1:10" x14ac:dyDescent="0.2">
      <c r="F501" s="101"/>
      <c r="G501" s="101"/>
      <c r="H501" s="101"/>
    </row>
    <row r="502" spans="1:10" x14ac:dyDescent="0.2">
      <c r="A502" s="9"/>
      <c r="B502" s="9" t="s">
        <v>617</v>
      </c>
      <c r="C502" s="9"/>
      <c r="F502" s="101"/>
      <c r="G502" s="101"/>
      <c r="H502" s="101"/>
    </row>
    <row r="503" spans="1:10" x14ac:dyDescent="0.2">
      <c r="F503" s="101"/>
      <c r="G503" s="101"/>
      <c r="H503" s="101"/>
    </row>
    <row r="504" spans="1:10" x14ac:dyDescent="0.2">
      <c r="A504" s="9"/>
      <c r="B504" s="9"/>
      <c r="C504" s="9" t="s">
        <v>518</v>
      </c>
      <c r="F504" s="101"/>
      <c r="G504" s="101"/>
      <c r="H504" s="101"/>
    </row>
    <row r="505" spans="1:10" x14ac:dyDescent="0.2">
      <c r="A505" s="9"/>
      <c r="B505" s="9"/>
      <c r="C505" s="9"/>
      <c r="D505" s="9" t="s">
        <v>208</v>
      </c>
      <c r="F505" s="102">
        <v>0</v>
      </c>
      <c r="G505" s="101"/>
      <c r="H505" s="102">
        <v>0</v>
      </c>
      <c r="J505" s="77">
        <f t="shared" ref="J505:J511" si="70">F505-H505</f>
        <v>0</v>
      </c>
    </row>
    <row r="506" spans="1:10" x14ac:dyDescent="0.2">
      <c r="A506" s="9"/>
      <c r="B506" s="9"/>
      <c r="C506" s="9"/>
      <c r="D506" s="9" t="s">
        <v>428</v>
      </c>
      <c r="F506" s="102">
        <v>0</v>
      </c>
      <c r="G506" s="101"/>
      <c r="H506" s="102">
        <v>0</v>
      </c>
      <c r="J506" s="77">
        <f t="shared" si="70"/>
        <v>0</v>
      </c>
    </row>
    <row r="507" spans="1:10" x14ac:dyDescent="0.2">
      <c r="A507" s="9"/>
      <c r="B507" s="9"/>
      <c r="C507" s="9"/>
      <c r="D507" s="9" t="s">
        <v>209</v>
      </c>
      <c r="F507" s="102">
        <v>0</v>
      </c>
      <c r="G507" s="101"/>
      <c r="H507" s="102">
        <v>0</v>
      </c>
      <c r="J507" s="77">
        <f t="shared" si="70"/>
        <v>0</v>
      </c>
    </row>
    <row r="508" spans="1:10" x14ac:dyDescent="0.2">
      <c r="A508" s="9"/>
      <c r="B508" s="9"/>
      <c r="C508" s="9"/>
      <c r="D508" s="9" t="s">
        <v>210</v>
      </c>
      <c r="F508" s="102">
        <v>0</v>
      </c>
      <c r="G508" s="101"/>
      <c r="H508" s="102">
        <v>0</v>
      </c>
      <c r="J508" s="77">
        <f t="shared" si="70"/>
        <v>0</v>
      </c>
    </row>
    <row r="509" spans="1:10" x14ac:dyDescent="0.2">
      <c r="A509" s="9"/>
      <c r="B509" s="9"/>
      <c r="C509" s="9"/>
      <c r="D509" s="9" t="s">
        <v>211</v>
      </c>
      <c r="F509" s="102">
        <v>0</v>
      </c>
      <c r="G509" s="101"/>
      <c r="H509" s="102">
        <v>0</v>
      </c>
      <c r="J509" s="77">
        <f t="shared" si="70"/>
        <v>0</v>
      </c>
    </row>
    <row r="510" spans="1:10" x14ac:dyDescent="0.2">
      <c r="A510" s="9"/>
      <c r="B510" s="9"/>
      <c r="C510" s="9"/>
      <c r="D510" s="9" t="s">
        <v>212</v>
      </c>
      <c r="F510" s="102">
        <v>0</v>
      </c>
      <c r="G510" s="101"/>
      <c r="H510" s="102">
        <v>0</v>
      </c>
      <c r="J510" s="77">
        <f t="shared" si="70"/>
        <v>0</v>
      </c>
    </row>
    <row r="511" spans="1:10" x14ac:dyDescent="0.2">
      <c r="A511" s="9"/>
      <c r="B511" s="9"/>
      <c r="C511" s="9"/>
      <c r="D511" s="9" t="s">
        <v>213</v>
      </c>
      <c r="F511" s="102">
        <v>0</v>
      </c>
      <c r="G511" s="101"/>
      <c r="H511" s="102">
        <v>0</v>
      </c>
      <c r="J511" s="77">
        <f t="shared" si="70"/>
        <v>0</v>
      </c>
    </row>
    <row r="512" spans="1:10" x14ac:dyDescent="0.2">
      <c r="A512" s="9"/>
      <c r="B512" s="9"/>
      <c r="C512" s="9" t="s">
        <v>519</v>
      </c>
      <c r="F512" s="101"/>
      <c r="G512" s="101"/>
      <c r="H512" s="101"/>
    </row>
    <row r="513" spans="1:10" x14ac:dyDescent="0.2">
      <c r="A513" s="9"/>
      <c r="B513" s="9"/>
      <c r="C513" s="9"/>
      <c r="D513" s="9" t="s">
        <v>208</v>
      </c>
      <c r="F513" s="102">
        <v>0</v>
      </c>
      <c r="G513" s="101"/>
      <c r="H513" s="102">
        <v>0</v>
      </c>
      <c r="J513" s="77">
        <f t="shared" ref="J513:J519" si="71">F513-H513</f>
        <v>0</v>
      </c>
    </row>
    <row r="514" spans="1:10" x14ac:dyDescent="0.2">
      <c r="A514" s="9"/>
      <c r="B514" s="9"/>
      <c r="C514" s="9"/>
      <c r="D514" s="9" t="s">
        <v>428</v>
      </c>
      <c r="F514" s="102">
        <v>0</v>
      </c>
      <c r="G514" s="101"/>
      <c r="H514" s="102">
        <v>0</v>
      </c>
      <c r="J514" s="77">
        <f t="shared" si="71"/>
        <v>0</v>
      </c>
    </row>
    <row r="515" spans="1:10" x14ac:dyDescent="0.2">
      <c r="A515" s="9"/>
      <c r="B515" s="9"/>
      <c r="C515" s="9"/>
      <c r="D515" s="9" t="s">
        <v>209</v>
      </c>
      <c r="F515" s="102">
        <v>0</v>
      </c>
      <c r="G515" s="101"/>
      <c r="H515" s="102">
        <v>0</v>
      </c>
      <c r="J515" s="77">
        <f t="shared" si="71"/>
        <v>0</v>
      </c>
    </row>
    <row r="516" spans="1:10" x14ac:dyDescent="0.2">
      <c r="A516" s="9"/>
      <c r="B516" s="9"/>
      <c r="C516" s="9"/>
      <c r="D516" s="9" t="s">
        <v>210</v>
      </c>
      <c r="F516" s="102">
        <v>0</v>
      </c>
      <c r="G516" s="101"/>
      <c r="H516" s="102">
        <v>0</v>
      </c>
      <c r="J516" s="77">
        <f t="shared" si="71"/>
        <v>0</v>
      </c>
    </row>
    <row r="517" spans="1:10" x14ac:dyDescent="0.2">
      <c r="A517" s="9"/>
      <c r="B517" s="9"/>
      <c r="C517" s="9"/>
      <c r="D517" s="9" t="s">
        <v>211</v>
      </c>
      <c r="F517" s="102">
        <v>0</v>
      </c>
      <c r="G517" s="101"/>
      <c r="H517" s="102">
        <v>0</v>
      </c>
      <c r="J517" s="77">
        <f t="shared" si="71"/>
        <v>0</v>
      </c>
    </row>
    <row r="518" spans="1:10" x14ac:dyDescent="0.2">
      <c r="A518" s="9"/>
      <c r="B518" s="9"/>
      <c r="C518" s="9"/>
      <c r="D518" s="9" t="s">
        <v>212</v>
      </c>
      <c r="F518" s="102">
        <v>0</v>
      </c>
      <c r="G518" s="101"/>
      <c r="H518" s="102">
        <v>0</v>
      </c>
      <c r="J518" s="77">
        <f t="shared" si="71"/>
        <v>0</v>
      </c>
    </row>
    <row r="519" spans="1:10" x14ac:dyDescent="0.2">
      <c r="A519" s="9"/>
      <c r="B519" s="9"/>
      <c r="C519" s="9"/>
      <c r="D519" s="9" t="s">
        <v>213</v>
      </c>
      <c r="F519" s="102">
        <v>0</v>
      </c>
      <c r="G519" s="101"/>
      <c r="H519" s="102">
        <v>0</v>
      </c>
      <c r="J519" s="77">
        <f t="shared" si="71"/>
        <v>0</v>
      </c>
    </row>
    <row r="520" spans="1:10" x14ac:dyDescent="0.2">
      <c r="A520" s="9"/>
      <c r="B520" s="9"/>
      <c r="C520" s="9" t="s">
        <v>520</v>
      </c>
      <c r="F520" s="101"/>
      <c r="G520" s="101"/>
      <c r="H520" s="101"/>
    </row>
    <row r="521" spans="1:10" x14ac:dyDescent="0.2">
      <c r="A521" s="9"/>
      <c r="B521" s="9"/>
      <c r="C521" s="9"/>
      <c r="D521" s="9" t="s">
        <v>208</v>
      </c>
      <c r="F521" s="102">
        <v>0</v>
      </c>
      <c r="G521" s="101"/>
      <c r="H521" s="102">
        <v>0</v>
      </c>
      <c r="J521" s="77">
        <f t="shared" ref="J521:J527" si="72">F521-H521</f>
        <v>0</v>
      </c>
    </row>
    <row r="522" spans="1:10" x14ac:dyDescent="0.2">
      <c r="A522" s="9"/>
      <c r="B522" s="9"/>
      <c r="C522" s="9"/>
      <c r="D522" s="9" t="s">
        <v>428</v>
      </c>
      <c r="F522" s="102">
        <v>0</v>
      </c>
      <c r="G522" s="101"/>
      <c r="H522" s="102">
        <v>0</v>
      </c>
      <c r="J522" s="77">
        <f t="shared" si="72"/>
        <v>0</v>
      </c>
    </row>
    <row r="523" spans="1:10" x14ac:dyDescent="0.2">
      <c r="A523" s="9"/>
      <c r="B523" s="9"/>
      <c r="C523" s="9"/>
      <c r="D523" s="9" t="s">
        <v>209</v>
      </c>
      <c r="F523" s="102">
        <v>0</v>
      </c>
      <c r="G523" s="101"/>
      <c r="H523" s="102">
        <v>0</v>
      </c>
      <c r="J523" s="77">
        <f t="shared" si="72"/>
        <v>0</v>
      </c>
    </row>
    <row r="524" spans="1:10" x14ac:dyDescent="0.2">
      <c r="A524" s="9"/>
      <c r="B524" s="9"/>
      <c r="C524" s="9"/>
      <c r="D524" s="9" t="s">
        <v>210</v>
      </c>
      <c r="F524" s="102">
        <v>0</v>
      </c>
      <c r="G524" s="101"/>
      <c r="H524" s="102">
        <v>0</v>
      </c>
      <c r="J524" s="77">
        <f t="shared" si="72"/>
        <v>0</v>
      </c>
    </row>
    <row r="525" spans="1:10" x14ac:dyDescent="0.2">
      <c r="A525" s="9"/>
      <c r="B525" s="9"/>
      <c r="C525" s="9"/>
      <c r="D525" s="9" t="s">
        <v>211</v>
      </c>
      <c r="F525" s="102">
        <v>0</v>
      </c>
      <c r="G525" s="101"/>
      <c r="H525" s="102">
        <v>0</v>
      </c>
      <c r="J525" s="77">
        <f t="shared" si="72"/>
        <v>0</v>
      </c>
    </row>
    <row r="526" spans="1:10" x14ac:dyDescent="0.2">
      <c r="A526" s="9"/>
      <c r="B526" s="9"/>
      <c r="C526" s="9"/>
      <c r="D526" s="9" t="s">
        <v>212</v>
      </c>
      <c r="F526" s="102">
        <v>0</v>
      </c>
      <c r="G526" s="101"/>
      <c r="H526" s="102">
        <v>0</v>
      </c>
      <c r="J526" s="77">
        <f t="shared" si="72"/>
        <v>0</v>
      </c>
    </row>
    <row r="527" spans="1:10" x14ac:dyDescent="0.2">
      <c r="A527" s="9"/>
      <c r="B527" s="9"/>
      <c r="C527" s="9"/>
      <c r="D527" s="9" t="s">
        <v>213</v>
      </c>
      <c r="F527" s="102">
        <v>0</v>
      </c>
      <c r="G527" s="101"/>
      <c r="H527" s="102">
        <v>0</v>
      </c>
      <c r="J527" s="77">
        <f t="shared" si="72"/>
        <v>0</v>
      </c>
    </row>
    <row r="528" spans="1:10" x14ac:dyDescent="0.2">
      <c r="A528" s="9"/>
      <c r="B528" s="9"/>
      <c r="C528" s="9" t="s">
        <v>521</v>
      </c>
      <c r="F528" s="101"/>
      <c r="G528" s="101"/>
      <c r="H528" s="101"/>
    </row>
    <row r="529" spans="1:10" x14ac:dyDescent="0.2">
      <c r="A529" s="9"/>
      <c r="B529" s="9"/>
      <c r="C529" s="9"/>
      <c r="D529" s="9" t="s">
        <v>208</v>
      </c>
      <c r="F529" s="102">
        <v>0</v>
      </c>
      <c r="G529" s="101"/>
      <c r="H529" s="102">
        <v>0</v>
      </c>
      <c r="J529" s="77">
        <f t="shared" ref="J529:J535" si="73">F529-H529</f>
        <v>0</v>
      </c>
    </row>
    <row r="530" spans="1:10" x14ac:dyDescent="0.2">
      <c r="A530" s="9"/>
      <c r="B530" s="9"/>
      <c r="C530" s="9"/>
      <c r="D530" s="9" t="s">
        <v>428</v>
      </c>
      <c r="F530" s="102">
        <v>0</v>
      </c>
      <c r="G530" s="101"/>
      <c r="H530" s="102">
        <v>0</v>
      </c>
      <c r="J530" s="77">
        <f t="shared" si="73"/>
        <v>0</v>
      </c>
    </row>
    <row r="531" spans="1:10" x14ac:dyDescent="0.2">
      <c r="A531" s="9"/>
      <c r="B531" s="9"/>
      <c r="C531" s="9"/>
      <c r="D531" s="9" t="s">
        <v>209</v>
      </c>
      <c r="F531" s="102">
        <v>0</v>
      </c>
      <c r="G531" s="101"/>
      <c r="H531" s="102">
        <v>0</v>
      </c>
      <c r="J531" s="77">
        <f t="shared" si="73"/>
        <v>0</v>
      </c>
    </row>
    <row r="532" spans="1:10" x14ac:dyDescent="0.2">
      <c r="A532" s="9"/>
      <c r="B532" s="9"/>
      <c r="C532" s="9"/>
      <c r="D532" s="9" t="s">
        <v>210</v>
      </c>
      <c r="F532" s="102">
        <v>0</v>
      </c>
      <c r="G532" s="101"/>
      <c r="H532" s="102">
        <v>0</v>
      </c>
      <c r="J532" s="77">
        <f t="shared" si="73"/>
        <v>0</v>
      </c>
    </row>
    <row r="533" spans="1:10" x14ac:dyDescent="0.2">
      <c r="A533" s="9"/>
      <c r="B533" s="9"/>
      <c r="C533" s="9"/>
      <c r="D533" s="9" t="s">
        <v>211</v>
      </c>
      <c r="F533" s="102">
        <v>0</v>
      </c>
      <c r="G533" s="101"/>
      <c r="H533" s="102">
        <v>0</v>
      </c>
      <c r="J533" s="77">
        <f t="shared" si="73"/>
        <v>0</v>
      </c>
    </row>
    <row r="534" spans="1:10" x14ac:dyDescent="0.2">
      <c r="A534" s="9"/>
      <c r="B534" s="9"/>
      <c r="C534" s="9"/>
      <c r="D534" s="9" t="s">
        <v>212</v>
      </c>
      <c r="F534" s="102">
        <v>0</v>
      </c>
      <c r="G534" s="101"/>
      <c r="H534" s="102">
        <v>0</v>
      </c>
      <c r="J534" s="77">
        <f t="shared" si="73"/>
        <v>0</v>
      </c>
    </row>
    <row r="535" spans="1:10" x14ac:dyDescent="0.2">
      <c r="A535" s="9"/>
      <c r="B535" s="9"/>
      <c r="C535" s="9"/>
      <c r="D535" s="9" t="s">
        <v>213</v>
      </c>
      <c r="F535" s="102">
        <v>0</v>
      </c>
      <c r="G535" s="101"/>
      <c r="H535" s="102">
        <v>0</v>
      </c>
      <c r="J535" s="77">
        <f t="shared" si="73"/>
        <v>0</v>
      </c>
    </row>
    <row r="536" spans="1:10" x14ac:dyDescent="0.2">
      <c r="A536" s="9"/>
      <c r="B536" s="9"/>
      <c r="C536" s="9" t="s">
        <v>522</v>
      </c>
      <c r="F536" s="101"/>
      <c r="G536" s="101"/>
      <c r="H536" s="101"/>
    </row>
    <row r="537" spans="1:10" x14ac:dyDescent="0.2">
      <c r="A537" s="9"/>
      <c r="B537" s="9"/>
      <c r="C537" s="9"/>
      <c r="D537" s="9" t="s">
        <v>208</v>
      </c>
      <c r="F537" s="102">
        <v>0</v>
      </c>
      <c r="G537" s="101"/>
      <c r="H537" s="102">
        <v>0</v>
      </c>
      <c r="J537" s="77">
        <f t="shared" ref="J537:J543" si="74">F537-H537</f>
        <v>0</v>
      </c>
    </row>
    <row r="538" spans="1:10" x14ac:dyDescent="0.2">
      <c r="A538" s="9"/>
      <c r="B538" s="9"/>
      <c r="C538" s="9"/>
      <c r="D538" s="9" t="s">
        <v>428</v>
      </c>
      <c r="F538" s="102">
        <v>0</v>
      </c>
      <c r="G538" s="101"/>
      <c r="H538" s="102">
        <v>0</v>
      </c>
      <c r="J538" s="77">
        <f t="shared" si="74"/>
        <v>0</v>
      </c>
    </row>
    <row r="539" spans="1:10" x14ac:dyDescent="0.2">
      <c r="A539" s="9"/>
      <c r="B539" s="9"/>
      <c r="C539" s="9"/>
      <c r="D539" s="9" t="s">
        <v>209</v>
      </c>
      <c r="F539" s="102">
        <v>0</v>
      </c>
      <c r="G539" s="101"/>
      <c r="H539" s="102">
        <v>0</v>
      </c>
      <c r="J539" s="77">
        <f t="shared" si="74"/>
        <v>0</v>
      </c>
    </row>
    <row r="540" spans="1:10" x14ac:dyDescent="0.2">
      <c r="A540" s="9"/>
      <c r="B540" s="9"/>
      <c r="C540" s="9"/>
      <c r="D540" s="9" t="s">
        <v>210</v>
      </c>
      <c r="F540" s="102">
        <v>0</v>
      </c>
      <c r="G540" s="101"/>
      <c r="H540" s="102">
        <v>0</v>
      </c>
      <c r="J540" s="77">
        <f t="shared" si="74"/>
        <v>0</v>
      </c>
    </row>
    <row r="541" spans="1:10" x14ac:dyDescent="0.2">
      <c r="A541" s="9"/>
      <c r="B541" s="9"/>
      <c r="C541" s="9"/>
      <c r="D541" s="9" t="s">
        <v>211</v>
      </c>
      <c r="F541" s="102">
        <v>0</v>
      </c>
      <c r="G541" s="101"/>
      <c r="H541" s="102">
        <v>0</v>
      </c>
      <c r="J541" s="77">
        <f t="shared" si="74"/>
        <v>0</v>
      </c>
    </row>
    <row r="542" spans="1:10" x14ac:dyDescent="0.2">
      <c r="A542" s="9"/>
      <c r="B542" s="9"/>
      <c r="C542" s="9"/>
      <c r="D542" s="9" t="s">
        <v>212</v>
      </c>
      <c r="F542" s="102">
        <v>0</v>
      </c>
      <c r="G542" s="101"/>
      <c r="H542" s="102">
        <v>0</v>
      </c>
      <c r="J542" s="77">
        <f t="shared" si="74"/>
        <v>0</v>
      </c>
    </row>
    <row r="543" spans="1:10" x14ac:dyDescent="0.2">
      <c r="A543" s="9"/>
      <c r="B543" s="9"/>
      <c r="C543" s="9"/>
      <c r="D543" s="9" t="s">
        <v>213</v>
      </c>
      <c r="F543" s="102">
        <v>0</v>
      </c>
      <c r="G543" s="101"/>
      <c r="H543" s="102">
        <v>0</v>
      </c>
      <c r="J543" s="77">
        <f t="shared" si="74"/>
        <v>0</v>
      </c>
    </row>
    <row r="544" spans="1:10" x14ac:dyDescent="0.2">
      <c r="A544" s="9"/>
      <c r="B544" s="9"/>
      <c r="C544" s="9"/>
      <c r="F544" s="101"/>
      <c r="G544" s="101"/>
      <c r="H544" s="101"/>
    </row>
    <row r="545" spans="1:10" x14ac:dyDescent="0.2">
      <c r="A545" s="9"/>
      <c r="B545" s="9" t="s">
        <v>620</v>
      </c>
      <c r="C545" s="9"/>
      <c r="F545" s="101"/>
      <c r="G545" s="101"/>
      <c r="H545" s="101"/>
    </row>
    <row r="546" spans="1:10" x14ac:dyDescent="0.2">
      <c r="F546" s="101"/>
      <c r="G546" s="101"/>
      <c r="H546" s="101"/>
    </row>
    <row r="547" spans="1:10" x14ac:dyDescent="0.2">
      <c r="A547" s="9"/>
      <c r="B547" s="9"/>
      <c r="C547" s="9" t="s">
        <v>523</v>
      </c>
      <c r="F547" s="101"/>
      <c r="G547" s="101"/>
      <c r="H547" s="101"/>
    </row>
    <row r="548" spans="1:10" x14ac:dyDescent="0.2">
      <c r="A548" s="9"/>
      <c r="B548" s="9"/>
      <c r="C548" s="9"/>
      <c r="D548" s="9" t="s">
        <v>208</v>
      </c>
      <c r="F548" s="102">
        <v>0</v>
      </c>
      <c r="G548" s="101"/>
      <c r="H548" s="102">
        <v>0</v>
      </c>
      <c r="J548" s="77">
        <f t="shared" ref="J548:J554" si="75">F548-H548</f>
        <v>0</v>
      </c>
    </row>
    <row r="549" spans="1:10" x14ac:dyDescent="0.2">
      <c r="A549" s="9"/>
      <c r="B549" s="9"/>
      <c r="C549" s="9"/>
      <c r="D549" s="9" t="s">
        <v>428</v>
      </c>
      <c r="F549" s="102">
        <v>0</v>
      </c>
      <c r="G549" s="101"/>
      <c r="H549" s="102">
        <v>0</v>
      </c>
      <c r="J549" s="77">
        <f t="shared" si="75"/>
        <v>0</v>
      </c>
    </row>
    <row r="550" spans="1:10" x14ac:dyDescent="0.2">
      <c r="A550" s="9"/>
      <c r="B550" s="9"/>
      <c r="C550" s="9"/>
      <c r="D550" s="9" t="s">
        <v>209</v>
      </c>
      <c r="F550" s="102">
        <v>0</v>
      </c>
      <c r="G550" s="101"/>
      <c r="H550" s="102">
        <v>0</v>
      </c>
      <c r="J550" s="77">
        <f t="shared" si="75"/>
        <v>0</v>
      </c>
    </row>
    <row r="551" spans="1:10" x14ac:dyDescent="0.2">
      <c r="A551" s="9"/>
      <c r="B551" s="9"/>
      <c r="C551" s="9"/>
      <c r="D551" s="9" t="s">
        <v>210</v>
      </c>
      <c r="F551" s="102">
        <v>0</v>
      </c>
      <c r="G551" s="101"/>
      <c r="H551" s="102">
        <v>0</v>
      </c>
      <c r="J551" s="77">
        <f t="shared" si="75"/>
        <v>0</v>
      </c>
    </row>
    <row r="552" spans="1:10" x14ac:dyDescent="0.2">
      <c r="A552" s="9"/>
      <c r="B552" s="9"/>
      <c r="C552" s="9"/>
      <c r="D552" s="9" t="s">
        <v>211</v>
      </c>
      <c r="F552" s="102">
        <v>0</v>
      </c>
      <c r="G552" s="101"/>
      <c r="H552" s="102">
        <v>0</v>
      </c>
      <c r="J552" s="77">
        <f t="shared" si="75"/>
        <v>0</v>
      </c>
    </row>
    <row r="553" spans="1:10" x14ac:dyDescent="0.2">
      <c r="A553" s="9"/>
      <c r="B553" s="9"/>
      <c r="C553" s="9"/>
      <c r="D553" s="9" t="s">
        <v>212</v>
      </c>
      <c r="F553" s="102">
        <v>0</v>
      </c>
      <c r="G553" s="101"/>
      <c r="H553" s="102">
        <v>0</v>
      </c>
      <c r="J553" s="77">
        <f t="shared" si="75"/>
        <v>0</v>
      </c>
    </row>
    <row r="554" spans="1:10" x14ac:dyDescent="0.2">
      <c r="A554" s="9"/>
      <c r="B554" s="9"/>
      <c r="C554" s="9"/>
      <c r="D554" s="9" t="s">
        <v>213</v>
      </c>
      <c r="F554" s="102">
        <v>0</v>
      </c>
      <c r="G554" s="101"/>
      <c r="H554" s="102">
        <v>0</v>
      </c>
      <c r="J554" s="77">
        <f t="shared" si="75"/>
        <v>0</v>
      </c>
    </row>
    <row r="555" spans="1:10" x14ac:dyDescent="0.2">
      <c r="A555" s="9"/>
      <c r="B555" s="9"/>
      <c r="C555" s="9" t="s">
        <v>524</v>
      </c>
      <c r="F555" s="101"/>
      <c r="G555" s="101"/>
      <c r="H555" s="101"/>
    </row>
    <row r="556" spans="1:10" x14ac:dyDescent="0.2">
      <c r="A556" s="9"/>
      <c r="B556" s="9"/>
      <c r="C556" s="9"/>
      <c r="D556" s="9" t="s">
        <v>208</v>
      </c>
      <c r="F556" s="102">
        <v>0</v>
      </c>
      <c r="G556" s="101"/>
      <c r="H556" s="102">
        <v>0</v>
      </c>
      <c r="J556" s="77">
        <f t="shared" ref="J556:J562" si="76">F556-H556</f>
        <v>0</v>
      </c>
    </row>
    <row r="557" spans="1:10" x14ac:dyDescent="0.2">
      <c r="A557" s="9"/>
      <c r="B557" s="9"/>
      <c r="C557" s="9"/>
      <c r="D557" s="9" t="s">
        <v>428</v>
      </c>
      <c r="F557" s="102">
        <v>0</v>
      </c>
      <c r="G557" s="101"/>
      <c r="H557" s="102">
        <v>0</v>
      </c>
      <c r="J557" s="77">
        <f t="shared" si="76"/>
        <v>0</v>
      </c>
    </row>
    <row r="558" spans="1:10" x14ac:dyDescent="0.2">
      <c r="A558" s="9"/>
      <c r="B558" s="9"/>
      <c r="C558" s="9"/>
      <c r="D558" s="9" t="s">
        <v>209</v>
      </c>
      <c r="F558" s="102">
        <v>0</v>
      </c>
      <c r="G558" s="101"/>
      <c r="H558" s="102">
        <v>0</v>
      </c>
      <c r="J558" s="77">
        <f t="shared" si="76"/>
        <v>0</v>
      </c>
    </row>
    <row r="559" spans="1:10" x14ac:dyDescent="0.2">
      <c r="A559" s="9"/>
      <c r="B559" s="9"/>
      <c r="C559" s="9"/>
      <c r="D559" s="9" t="s">
        <v>210</v>
      </c>
      <c r="F559" s="102">
        <v>0</v>
      </c>
      <c r="G559" s="101"/>
      <c r="H559" s="102">
        <v>0</v>
      </c>
      <c r="J559" s="77">
        <f t="shared" si="76"/>
        <v>0</v>
      </c>
    </row>
    <row r="560" spans="1:10" x14ac:dyDescent="0.2">
      <c r="A560" s="9"/>
      <c r="B560" s="9"/>
      <c r="C560" s="9"/>
      <c r="D560" s="9" t="s">
        <v>211</v>
      </c>
      <c r="F560" s="102">
        <v>0</v>
      </c>
      <c r="G560" s="101"/>
      <c r="H560" s="102">
        <v>0</v>
      </c>
      <c r="J560" s="77">
        <f t="shared" si="76"/>
        <v>0</v>
      </c>
    </row>
    <row r="561" spans="1:10" x14ac:dyDescent="0.2">
      <c r="A561" s="9"/>
      <c r="B561" s="9"/>
      <c r="C561" s="9"/>
      <c r="D561" s="9" t="s">
        <v>212</v>
      </c>
      <c r="F561" s="102">
        <v>0</v>
      </c>
      <c r="G561" s="101"/>
      <c r="H561" s="102">
        <v>0</v>
      </c>
      <c r="J561" s="77">
        <f t="shared" si="76"/>
        <v>0</v>
      </c>
    </row>
    <row r="562" spans="1:10" x14ac:dyDescent="0.2">
      <c r="A562" s="9"/>
      <c r="B562" s="9"/>
      <c r="C562" s="9"/>
      <c r="D562" s="9" t="s">
        <v>213</v>
      </c>
      <c r="F562" s="102">
        <v>0</v>
      </c>
      <c r="G562" s="101"/>
      <c r="H562" s="102">
        <v>0</v>
      </c>
      <c r="J562" s="77">
        <f t="shared" si="76"/>
        <v>0</v>
      </c>
    </row>
    <row r="563" spans="1:10" x14ac:dyDescent="0.2">
      <c r="A563" s="9"/>
      <c r="B563" s="9"/>
      <c r="C563" s="9" t="s">
        <v>30</v>
      </c>
      <c r="F563" s="101"/>
      <c r="G563" s="101"/>
      <c r="H563" s="101"/>
    </row>
    <row r="564" spans="1:10" x14ac:dyDescent="0.2">
      <c r="A564" s="9"/>
      <c r="B564" s="9"/>
      <c r="C564" s="9"/>
      <c r="D564" s="9" t="s">
        <v>208</v>
      </c>
      <c r="F564" s="102">
        <v>0</v>
      </c>
      <c r="G564" s="101"/>
      <c r="H564" s="102">
        <v>0</v>
      </c>
      <c r="J564" s="77">
        <f t="shared" ref="J564:J570" si="77">F564-H564</f>
        <v>0</v>
      </c>
    </row>
    <row r="565" spans="1:10" x14ac:dyDescent="0.2">
      <c r="A565" s="9"/>
      <c r="B565" s="9"/>
      <c r="C565" s="9"/>
      <c r="D565" s="9" t="s">
        <v>428</v>
      </c>
      <c r="F565" s="102">
        <v>0</v>
      </c>
      <c r="G565" s="101"/>
      <c r="H565" s="102">
        <v>0</v>
      </c>
      <c r="J565" s="77">
        <f t="shared" si="77"/>
        <v>0</v>
      </c>
    </row>
    <row r="566" spans="1:10" x14ac:dyDescent="0.2">
      <c r="A566" s="9"/>
      <c r="B566" s="9"/>
      <c r="C566" s="9"/>
      <c r="D566" s="9" t="s">
        <v>209</v>
      </c>
      <c r="F566" s="102">
        <v>0</v>
      </c>
      <c r="G566" s="101"/>
      <c r="H566" s="102">
        <v>0</v>
      </c>
      <c r="J566" s="77">
        <f t="shared" si="77"/>
        <v>0</v>
      </c>
    </row>
    <row r="567" spans="1:10" x14ac:dyDescent="0.2">
      <c r="A567" s="9"/>
      <c r="B567" s="9"/>
      <c r="C567" s="9"/>
      <c r="D567" s="9" t="s">
        <v>210</v>
      </c>
      <c r="F567" s="102">
        <v>0</v>
      </c>
      <c r="G567" s="101"/>
      <c r="H567" s="102">
        <v>0</v>
      </c>
      <c r="J567" s="77">
        <f t="shared" si="77"/>
        <v>0</v>
      </c>
    </row>
    <row r="568" spans="1:10" x14ac:dyDescent="0.2">
      <c r="A568" s="9"/>
      <c r="B568" s="9"/>
      <c r="C568" s="9"/>
      <c r="D568" s="9" t="s">
        <v>211</v>
      </c>
      <c r="F568" s="102">
        <v>0</v>
      </c>
      <c r="G568" s="101"/>
      <c r="H568" s="102">
        <v>0</v>
      </c>
      <c r="J568" s="77">
        <f t="shared" si="77"/>
        <v>0</v>
      </c>
    </row>
    <row r="569" spans="1:10" x14ac:dyDescent="0.2">
      <c r="A569" s="9"/>
      <c r="B569" s="9"/>
      <c r="C569" s="9"/>
      <c r="D569" s="9" t="s">
        <v>212</v>
      </c>
      <c r="F569" s="102">
        <v>0</v>
      </c>
      <c r="G569" s="101"/>
      <c r="H569" s="102">
        <v>0</v>
      </c>
      <c r="J569" s="77">
        <f t="shared" si="77"/>
        <v>0</v>
      </c>
    </row>
    <row r="570" spans="1:10" x14ac:dyDescent="0.2">
      <c r="A570" s="9"/>
      <c r="B570" s="9"/>
      <c r="C570" s="9"/>
      <c r="D570" s="9" t="s">
        <v>213</v>
      </c>
      <c r="F570" s="102">
        <v>0</v>
      </c>
      <c r="G570" s="101"/>
      <c r="H570" s="102">
        <v>0</v>
      </c>
      <c r="J570" s="77">
        <f t="shared" si="77"/>
        <v>0</v>
      </c>
    </row>
    <row r="571" spans="1:10" x14ac:dyDescent="0.2">
      <c r="A571" s="9"/>
      <c r="B571" s="9"/>
      <c r="C571" s="9" t="s">
        <v>525</v>
      </c>
      <c r="F571" s="101"/>
      <c r="G571" s="101"/>
      <c r="H571" s="101"/>
    </row>
    <row r="572" spans="1:10" x14ac:dyDescent="0.2">
      <c r="A572" s="9"/>
      <c r="B572" s="9"/>
      <c r="C572" s="9"/>
      <c r="D572" s="9" t="s">
        <v>208</v>
      </c>
      <c r="F572" s="102">
        <v>0</v>
      </c>
      <c r="G572" s="101"/>
      <c r="H572" s="102">
        <v>0</v>
      </c>
      <c r="J572" s="77">
        <f t="shared" ref="J572:J578" si="78">F572-H572</f>
        <v>0</v>
      </c>
    </row>
    <row r="573" spans="1:10" x14ac:dyDescent="0.2">
      <c r="A573" s="9"/>
      <c r="B573" s="9"/>
      <c r="C573" s="9"/>
      <c r="D573" s="9" t="s">
        <v>428</v>
      </c>
      <c r="F573" s="102">
        <v>0</v>
      </c>
      <c r="G573" s="101"/>
      <c r="H573" s="102">
        <v>0</v>
      </c>
      <c r="J573" s="77">
        <f t="shared" si="78"/>
        <v>0</v>
      </c>
    </row>
    <row r="574" spans="1:10" x14ac:dyDescent="0.2">
      <c r="A574" s="9"/>
      <c r="B574" s="9"/>
      <c r="C574" s="9"/>
      <c r="D574" s="9" t="s">
        <v>209</v>
      </c>
      <c r="F574" s="102">
        <v>0</v>
      </c>
      <c r="G574" s="101"/>
      <c r="H574" s="102">
        <v>0</v>
      </c>
      <c r="J574" s="77">
        <f t="shared" si="78"/>
        <v>0</v>
      </c>
    </row>
    <row r="575" spans="1:10" x14ac:dyDescent="0.2">
      <c r="A575" s="9"/>
      <c r="B575" s="9"/>
      <c r="C575" s="9"/>
      <c r="D575" s="9" t="s">
        <v>210</v>
      </c>
      <c r="F575" s="102">
        <v>0</v>
      </c>
      <c r="G575" s="101"/>
      <c r="H575" s="102">
        <v>0</v>
      </c>
      <c r="J575" s="77">
        <f t="shared" si="78"/>
        <v>0</v>
      </c>
    </row>
    <row r="576" spans="1:10" x14ac:dyDescent="0.2">
      <c r="A576" s="9"/>
      <c r="B576" s="9"/>
      <c r="C576" s="9"/>
      <c r="D576" s="9" t="s">
        <v>211</v>
      </c>
      <c r="F576" s="102">
        <v>0</v>
      </c>
      <c r="G576" s="101"/>
      <c r="H576" s="102">
        <v>0</v>
      </c>
      <c r="J576" s="77">
        <f t="shared" si="78"/>
        <v>0</v>
      </c>
    </row>
    <row r="577" spans="1:10" x14ac:dyDescent="0.2">
      <c r="A577" s="9"/>
      <c r="B577" s="9"/>
      <c r="C577" s="9"/>
      <c r="D577" s="9" t="s">
        <v>212</v>
      </c>
      <c r="F577" s="102">
        <v>0</v>
      </c>
      <c r="G577" s="101"/>
      <c r="H577" s="102">
        <v>0</v>
      </c>
      <c r="J577" s="77">
        <f t="shared" si="78"/>
        <v>0</v>
      </c>
    </row>
    <row r="578" spans="1:10" x14ac:dyDescent="0.2">
      <c r="A578" s="9"/>
      <c r="B578" s="9"/>
      <c r="C578" s="9"/>
      <c r="D578" s="9" t="s">
        <v>213</v>
      </c>
      <c r="F578" s="102">
        <v>0</v>
      </c>
      <c r="G578" s="101"/>
      <c r="H578" s="102">
        <v>0</v>
      </c>
      <c r="J578" s="77">
        <f t="shared" si="78"/>
        <v>0</v>
      </c>
    </row>
    <row r="579" spans="1:10" x14ac:dyDescent="0.2">
      <c r="A579" s="9"/>
      <c r="B579" s="9"/>
      <c r="C579" s="9" t="s">
        <v>526</v>
      </c>
      <c r="F579" s="101"/>
      <c r="G579" s="101"/>
      <c r="H579" s="101"/>
    </row>
    <row r="580" spans="1:10" x14ac:dyDescent="0.2">
      <c r="A580" s="9"/>
      <c r="B580" s="9"/>
      <c r="C580" s="9"/>
      <c r="D580" s="9" t="s">
        <v>208</v>
      </c>
      <c r="F580" s="102">
        <v>0</v>
      </c>
      <c r="G580" s="101"/>
      <c r="H580" s="102">
        <v>0</v>
      </c>
      <c r="J580" s="77">
        <f t="shared" ref="J580:J586" si="79">F580-H580</f>
        <v>0</v>
      </c>
    </row>
    <row r="581" spans="1:10" x14ac:dyDescent="0.2">
      <c r="A581" s="9"/>
      <c r="B581" s="9"/>
      <c r="C581" s="9"/>
      <c r="D581" s="9" t="s">
        <v>428</v>
      </c>
      <c r="F581" s="102">
        <v>0</v>
      </c>
      <c r="G581" s="101"/>
      <c r="H581" s="102">
        <v>0</v>
      </c>
      <c r="J581" s="77">
        <f t="shared" si="79"/>
        <v>0</v>
      </c>
    </row>
    <row r="582" spans="1:10" x14ac:dyDescent="0.2">
      <c r="A582" s="9"/>
      <c r="B582" s="9"/>
      <c r="C582" s="9"/>
      <c r="D582" s="9" t="s">
        <v>209</v>
      </c>
      <c r="F582" s="102">
        <v>0</v>
      </c>
      <c r="G582" s="101"/>
      <c r="H582" s="102">
        <v>0</v>
      </c>
      <c r="J582" s="77">
        <f t="shared" si="79"/>
        <v>0</v>
      </c>
    </row>
    <row r="583" spans="1:10" x14ac:dyDescent="0.2">
      <c r="A583" s="9"/>
      <c r="B583" s="9"/>
      <c r="C583" s="9"/>
      <c r="D583" s="9" t="s">
        <v>210</v>
      </c>
      <c r="F583" s="102">
        <v>0</v>
      </c>
      <c r="G583" s="101"/>
      <c r="H583" s="102">
        <v>0</v>
      </c>
      <c r="J583" s="77">
        <f t="shared" si="79"/>
        <v>0</v>
      </c>
    </row>
    <row r="584" spans="1:10" x14ac:dyDescent="0.2">
      <c r="A584" s="9"/>
      <c r="B584" s="9"/>
      <c r="C584" s="9"/>
      <c r="D584" s="9" t="s">
        <v>211</v>
      </c>
      <c r="F584" s="102">
        <v>0</v>
      </c>
      <c r="G584" s="101"/>
      <c r="H584" s="102">
        <v>0</v>
      </c>
      <c r="J584" s="77">
        <f t="shared" si="79"/>
        <v>0</v>
      </c>
    </row>
    <row r="585" spans="1:10" x14ac:dyDescent="0.2">
      <c r="A585" s="9"/>
      <c r="B585" s="9"/>
      <c r="C585" s="9"/>
      <c r="D585" s="9" t="s">
        <v>212</v>
      </c>
      <c r="F585" s="102">
        <v>0</v>
      </c>
      <c r="G585" s="101"/>
      <c r="H585" s="102">
        <v>0</v>
      </c>
      <c r="J585" s="77">
        <f t="shared" si="79"/>
        <v>0</v>
      </c>
    </row>
    <row r="586" spans="1:10" x14ac:dyDescent="0.2">
      <c r="A586" s="9"/>
      <c r="B586" s="9"/>
      <c r="C586" s="9"/>
      <c r="D586" s="9" t="s">
        <v>213</v>
      </c>
      <c r="F586" s="102">
        <v>0</v>
      </c>
      <c r="G586" s="101"/>
      <c r="H586" s="102">
        <v>0</v>
      </c>
      <c r="J586" s="77">
        <f t="shared" si="79"/>
        <v>0</v>
      </c>
    </row>
    <row r="587" spans="1:10" x14ac:dyDescent="0.2">
      <c r="A587" s="9"/>
      <c r="B587" s="9"/>
      <c r="C587" s="9" t="s">
        <v>921</v>
      </c>
      <c r="F587" s="101"/>
      <c r="G587" s="101"/>
      <c r="H587" s="101"/>
    </row>
    <row r="588" spans="1:10" x14ac:dyDescent="0.2">
      <c r="A588" s="9"/>
      <c r="B588" s="9"/>
      <c r="C588" s="9"/>
      <c r="D588" s="9" t="s">
        <v>208</v>
      </c>
      <c r="F588" s="102">
        <v>0</v>
      </c>
      <c r="G588" s="101"/>
      <c r="H588" s="102">
        <v>0</v>
      </c>
      <c r="J588" s="77">
        <f t="shared" ref="J588:J594" si="80">F588-H588</f>
        <v>0</v>
      </c>
    </row>
    <row r="589" spans="1:10" x14ac:dyDescent="0.2">
      <c r="A589" s="9"/>
      <c r="B589" s="9"/>
      <c r="C589" s="9"/>
      <c r="D589" s="9" t="s">
        <v>428</v>
      </c>
      <c r="F589" s="102">
        <v>0</v>
      </c>
      <c r="G589" s="101"/>
      <c r="H589" s="102">
        <v>0</v>
      </c>
      <c r="J589" s="77">
        <f t="shared" si="80"/>
        <v>0</v>
      </c>
    </row>
    <row r="590" spans="1:10" x14ac:dyDescent="0.2">
      <c r="A590" s="9"/>
      <c r="B590" s="9"/>
      <c r="C590" s="9"/>
      <c r="D590" s="9" t="s">
        <v>209</v>
      </c>
      <c r="F590" s="102">
        <v>0</v>
      </c>
      <c r="G590" s="101"/>
      <c r="H590" s="102">
        <v>0</v>
      </c>
      <c r="J590" s="77">
        <f t="shared" si="80"/>
        <v>0</v>
      </c>
    </row>
    <row r="591" spans="1:10" x14ac:dyDescent="0.2">
      <c r="A591" s="9"/>
      <c r="B591" s="9"/>
      <c r="C591" s="9"/>
      <c r="D591" s="9" t="s">
        <v>210</v>
      </c>
      <c r="F591" s="102">
        <v>0</v>
      </c>
      <c r="G591" s="101"/>
      <c r="H591" s="102">
        <v>0</v>
      </c>
      <c r="J591" s="77">
        <f t="shared" si="80"/>
        <v>0</v>
      </c>
    </row>
    <row r="592" spans="1:10" x14ac:dyDescent="0.2">
      <c r="A592" s="9"/>
      <c r="B592" s="9"/>
      <c r="C592" s="9"/>
      <c r="D592" s="9" t="s">
        <v>211</v>
      </c>
      <c r="F592" s="102">
        <v>0</v>
      </c>
      <c r="G592" s="101"/>
      <c r="H592" s="102">
        <v>0</v>
      </c>
      <c r="J592" s="77">
        <f t="shared" si="80"/>
        <v>0</v>
      </c>
    </row>
    <row r="593" spans="1:10" x14ac:dyDescent="0.2">
      <c r="A593" s="9"/>
      <c r="B593" s="9"/>
      <c r="C593" s="9"/>
      <c r="D593" s="9" t="s">
        <v>212</v>
      </c>
      <c r="F593" s="102">
        <v>0</v>
      </c>
      <c r="G593" s="101"/>
      <c r="H593" s="102">
        <v>0</v>
      </c>
      <c r="J593" s="77">
        <f t="shared" si="80"/>
        <v>0</v>
      </c>
    </row>
    <row r="594" spans="1:10" x14ac:dyDescent="0.2">
      <c r="A594" s="9"/>
      <c r="B594" s="9"/>
      <c r="C594" s="9"/>
      <c r="D594" s="9" t="s">
        <v>213</v>
      </c>
      <c r="F594" s="102">
        <v>0</v>
      </c>
      <c r="G594" s="101"/>
      <c r="H594" s="102">
        <v>0</v>
      </c>
      <c r="J594" s="77">
        <f t="shared" si="80"/>
        <v>0</v>
      </c>
    </row>
    <row r="595" spans="1:10" x14ac:dyDescent="0.2">
      <c r="A595" s="9"/>
      <c r="B595" s="9"/>
      <c r="C595" s="9" t="s">
        <v>527</v>
      </c>
      <c r="F595" s="101"/>
      <c r="G595" s="101"/>
      <c r="H595" s="101"/>
    </row>
    <row r="596" spans="1:10" x14ac:dyDescent="0.2">
      <c r="A596" s="9"/>
      <c r="B596" s="9"/>
      <c r="C596" s="9"/>
      <c r="D596" s="9" t="s">
        <v>208</v>
      </c>
      <c r="F596" s="102">
        <v>0</v>
      </c>
      <c r="G596" s="101"/>
      <c r="H596" s="102">
        <v>0</v>
      </c>
      <c r="J596" s="77">
        <f t="shared" ref="J596:J602" si="81">F596-H596</f>
        <v>0</v>
      </c>
    </row>
    <row r="597" spans="1:10" x14ac:dyDescent="0.2">
      <c r="A597" s="9"/>
      <c r="B597" s="9"/>
      <c r="C597" s="9"/>
      <c r="D597" s="9" t="s">
        <v>428</v>
      </c>
      <c r="F597" s="102">
        <v>0</v>
      </c>
      <c r="G597" s="101"/>
      <c r="H597" s="102">
        <v>0</v>
      </c>
      <c r="J597" s="77">
        <f t="shared" si="81"/>
        <v>0</v>
      </c>
    </row>
    <row r="598" spans="1:10" x14ac:dyDescent="0.2">
      <c r="A598" s="9"/>
      <c r="B598" s="9"/>
      <c r="C598" s="9"/>
      <c r="D598" s="9" t="s">
        <v>209</v>
      </c>
      <c r="F598" s="102">
        <v>0</v>
      </c>
      <c r="G598" s="101"/>
      <c r="H598" s="102">
        <v>0</v>
      </c>
      <c r="J598" s="77">
        <f t="shared" si="81"/>
        <v>0</v>
      </c>
    </row>
    <row r="599" spans="1:10" x14ac:dyDescent="0.2">
      <c r="A599" s="9"/>
      <c r="B599" s="9"/>
      <c r="C599" s="9"/>
      <c r="D599" s="9" t="s">
        <v>210</v>
      </c>
      <c r="F599" s="102">
        <v>0</v>
      </c>
      <c r="G599" s="101"/>
      <c r="H599" s="102">
        <v>0</v>
      </c>
      <c r="J599" s="77">
        <f t="shared" si="81"/>
        <v>0</v>
      </c>
    </row>
    <row r="600" spans="1:10" x14ac:dyDescent="0.2">
      <c r="A600" s="9"/>
      <c r="B600" s="9"/>
      <c r="C600" s="9"/>
      <c r="D600" s="9" t="s">
        <v>211</v>
      </c>
      <c r="F600" s="102">
        <v>0</v>
      </c>
      <c r="G600" s="101"/>
      <c r="H600" s="102">
        <v>0</v>
      </c>
      <c r="J600" s="77">
        <f t="shared" si="81"/>
        <v>0</v>
      </c>
    </row>
    <row r="601" spans="1:10" x14ac:dyDescent="0.2">
      <c r="A601" s="9"/>
      <c r="B601" s="9"/>
      <c r="C601" s="9"/>
      <c r="D601" s="9" t="s">
        <v>212</v>
      </c>
      <c r="F601" s="102">
        <v>0</v>
      </c>
      <c r="G601" s="101"/>
      <c r="H601" s="102">
        <v>0</v>
      </c>
      <c r="J601" s="77">
        <f t="shared" si="81"/>
        <v>0</v>
      </c>
    </row>
    <row r="602" spans="1:10" x14ac:dyDescent="0.2">
      <c r="A602" s="9"/>
      <c r="B602" s="9"/>
      <c r="C602" s="9"/>
      <c r="D602" s="9" t="s">
        <v>213</v>
      </c>
      <c r="F602" s="102">
        <v>0</v>
      </c>
      <c r="G602" s="101"/>
      <c r="H602" s="102">
        <v>0</v>
      </c>
      <c r="J602" s="77">
        <f t="shared" si="81"/>
        <v>0</v>
      </c>
    </row>
    <row r="603" spans="1:10" x14ac:dyDescent="0.2">
      <c r="A603" s="9"/>
      <c r="B603" s="9"/>
      <c r="C603" s="9" t="s">
        <v>969</v>
      </c>
      <c r="F603" s="101"/>
      <c r="G603" s="101"/>
      <c r="H603" s="101"/>
    </row>
    <row r="604" spans="1:10" x14ac:dyDescent="0.2">
      <c r="A604" s="9"/>
      <c r="B604" s="9"/>
      <c r="C604" s="9"/>
      <c r="D604" s="9" t="s">
        <v>210</v>
      </c>
      <c r="F604" s="102">
        <v>0</v>
      </c>
      <c r="G604" s="101"/>
      <c r="H604" s="102">
        <v>0</v>
      </c>
      <c r="J604" s="77">
        <f t="shared" ref="J604:J605" si="82">F604-H604</f>
        <v>0</v>
      </c>
    </row>
    <row r="605" spans="1:10" x14ac:dyDescent="0.2">
      <c r="A605" s="9"/>
      <c r="B605" s="9"/>
      <c r="C605" s="9"/>
      <c r="D605" s="9" t="s">
        <v>211</v>
      </c>
      <c r="F605" s="102">
        <v>0</v>
      </c>
      <c r="G605" s="101"/>
      <c r="H605" s="102">
        <v>0</v>
      </c>
      <c r="J605" s="77">
        <f t="shared" si="82"/>
        <v>0</v>
      </c>
    </row>
    <row r="606" spans="1:10" x14ac:dyDescent="0.2">
      <c r="A606" s="9"/>
      <c r="B606" s="9"/>
      <c r="C606" s="9"/>
      <c r="F606" s="101"/>
      <c r="G606" s="101"/>
      <c r="H606" s="101"/>
    </row>
    <row r="607" spans="1:10" x14ac:dyDescent="0.2">
      <c r="A607" s="9"/>
      <c r="B607" s="9" t="s">
        <v>528</v>
      </c>
      <c r="C607" s="9"/>
      <c r="F607" s="101"/>
      <c r="G607" s="101"/>
      <c r="H607" s="101"/>
    </row>
    <row r="608" spans="1:10" x14ac:dyDescent="0.2">
      <c r="A608" s="9"/>
      <c r="B608" s="9"/>
      <c r="C608" s="9"/>
      <c r="D608" s="9" t="s">
        <v>236</v>
      </c>
      <c r="F608" s="102">
        <v>0</v>
      </c>
      <c r="G608" s="101"/>
      <c r="H608" s="102">
        <v>0</v>
      </c>
      <c r="J608" s="77">
        <f t="shared" ref="J608:J615" si="83">F608-H608</f>
        <v>0</v>
      </c>
    </row>
    <row r="609" spans="1:10" x14ac:dyDescent="0.2">
      <c r="A609" s="9"/>
      <c r="B609" s="9"/>
      <c r="C609" s="9"/>
      <c r="D609" s="9" t="s">
        <v>428</v>
      </c>
      <c r="F609" s="102">
        <v>0</v>
      </c>
      <c r="G609" s="101"/>
      <c r="H609" s="102">
        <v>0</v>
      </c>
      <c r="J609" s="77">
        <f t="shared" si="83"/>
        <v>0</v>
      </c>
    </row>
    <row r="610" spans="1:10" x14ac:dyDescent="0.2">
      <c r="A610" s="9"/>
      <c r="B610" s="9"/>
      <c r="C610" s="9"/>
      <c r="D610" s="9" t="s">
        <v>237</v>
      </c>
      <c r="F610" s="102">
        <v>0</v>
      </c>
      <c r="G610" s="101"/>
      <c r="H610" s="102">
        <v>0</v>
      </c>
      <c r="J610" s="77">
        <f t="shared" si="83"/>
        <v>0</v>
      </c>
    </row>
    <row r="611" spans="1:10" x14ac:dyDescent="0.2">
      <c r="A611" s="9"/>
      <c r="B611" s="9"/>
      <c r="C611" s="9"/>
      <c r="D611" s="9" t="s">
        <v>238</v>
      </c>
      <c r="F611" s="102">
        <v>0</v>
      </c>
      <c r="G611" s="101"/>
      <c r="H611" s="102">
        <v>0</v>
      </c>
      <c r="J611" s="77">
        <f t="shared" si="83"/>
        <v>0</v>
      </c>
    </row>
    <row r="612" spans="1:10" x14ac:dyDescent="0.2">
      <c r="A612" s="9"/>
      <c r="B612" s="9"/>
      <c r="C612" s="9"/>
      <c r="D612" s="9" t="s">
        <v>239</v>
      </c>
      <c r="F612" s="102">
        <v>0</v>
      </c>
      <c r="G612" s="101"/>
      <c r="H612" s="102">
        <v>0</v>
      </c>
      <c r="J612" s="77">
        <f t="shared" si="83"/>
        <v>0</v>
      </c>
    </row>
    <row r="613" spans="1:10" x14ac:dyDescent="0.2">
      <c r="A613" s="9"/>
      <c r="B613" s="9"/>
      <c r="C613" s="9"/>
      <c r="D613" s="9" t="s">
        <v>240</v>
      </c>
      <c r="F613" s="102">
        <v>0</v>
      </c>
      <c r="G613" s="101"/>
      <c r="H613" s="102">
        <v>0</v>
      </c>
      <c r="J613" s="77">
        <f t="shared" si="83"/>
        <v>0</v>
      </c>
    </row>
    <row r="614" spans="1:10" x14ac:dyDescent="0.2">
      <c r="A614" s="9"/>
      <c r="B614" s="9"/>
      <c r="C614" s="9"/>
      <c r="D614" s="9" t="s">
        <v>266</v>
      </c>
      <c r="F614" s="102">
        <v>0</v>
      </c>
      <c r="G614" s="101"/>
      <c r="H614" s="102">
        <v>0</v>
      </c>
      <c r="J614" s="77">
        <f t="shared" si="83"/>
        <v>0</v>
      </c>
    </row>
    <row r="615" spans="1:10" ht="12.6" x14ac:dyDescent="0.25">
      <c r="A615" s="9"/>
      <c r="B615" s="9"/>
      <c r="C615" s="9"/>
      <c r="D615" s="9" t="s">
        <v>884</v>
      </c>
      <c r="E615" s="10"/>
      <c r="F615" s="102">
        <v>0</v>
      </c>
      <c r="G615" s="101"/>
      <c r="H615" s="102">
        <v>0</v>
      </c>
      <c r="J615" s="77">
        <f t="shared" si="83"/>
        <v>0</v>
      </c>
    </row>
    <row r="616" spans="1:10" ht="10.8" thickBot="1" x14ac:dyDescent="0.25">
      <c r="F616" s="101"/>
      <c r="G616" s="101"/>
      <c r="H616" s="101"/>
    </row>
    <row r="617" spans="1:10" ht="10.8" thickBot="1" x14ac:dyDescent="0.25">
      <c r="A617" s="3" t="s">
        <v>241</v>
      </c>
      <c r="B617" s="3"/>
      <c r="C617" s="3"/>
      <c r="F617" s="105">
        <f>SUM(F188:F615)</f>
        <v>0</v>
      </c>
      <c r="G617" s="106"/>
      <c r="H617" s="105">
        <f>SUM(H188:H615)</f>
        <v>0</v>
      </c>
      <c r="I617" s="106"/>
      <c r="J617" s="105">
        <f>SUM(J188:J615)</f>
        <v>0</v>
      </c>
    </row>
    <row r="618" spans="1:10" x14ac:dyDescent="0.2">
      <c r="A618" s="2"/>
      <c r="B618" s="2"/>
      <c r="C618" s="2"/>
      <c r="F618" s="101"/>
      <c r="G618" s="101"/>
      <c r="H618" s="101"/>
    </row>
    <row r="619" spans="1:10" x14ac:dyDescent="0.2">
      <c r="A619" s="98" t="s">
        <v>581</v>
      </c>
      <c r="B619" s="3"/>
      <c r="C619" s="3"/>
      <c r="F619" s="101"/>
      <c r="G619" s="101"/>
      <c r="H619" s="101"/>
    </row>
    <row r="620" spans="1:10" x14ac:dyDescent="0.2">
      <c r="F620" s="101"/>
      <c r="G620" s="101"/>
      <c r="H620" s="101"/>
    </row>
    <row r="621" spans="1:10" x14ac:dyDescent="0.2">
      <c r="A621" s="9"/>
      <c r="B621" s="9" t="s">
        <v>582</v>
      </c>
      <c r="C621" s="9"/>
      <c r="F621" s="101"/>
      <c r="G621" s="101"/>
      <c r="H621" s="101"/>
    </row>
    <row r="622" spans="1:10" x14ac:dyDescent="0.2">
      <c r="F622" s="101"/>
      <c r="G622" s="101"/>
      <c r="H622" s="101"/>
    </row>
    <row r="623" spans="1:10" x14ac:dyDescent="0.2">
      <c r="A623" s="9"/>
      <c r="B623" s="9"/>
      <c r="C623" s="9" t="s">
        <v>529</v>
      </c>
      <c r="F623" s="101"/>
      <c r="G623" s="101"/>
      <c r="H623" s="101"/>
    </row>
    <row r="624" spans="1:10" x14ac:dyDescent="0.2">
      <c r="A624" s="9"/>
      <c r="B624" s="9"/>
      <c r="C624" s="9"/>
      <c r="D624" s="9" t="s">
        <v>208</v>
      </c>
      <c r="F624" s="102">
        <v>0</v>
      </c>
      <c r="G624" s="101"/>
      <c r="H624" s="102">
        <v>0</v>
      </c>
      <c r="J624" s="77">
        <f t="shared" ref="J624:J630" si="84">F624-H624</f>
        <v>0</v>
      </c>
    </row>
    <row r="625" spans="1:10" x14ac:dyDescent="0.2">
      <c r="A625" s="9"/>
      <c r="B625" s="9"/>
      <c r="C625" s="9"/>
      <c r="D625" s="9" t="s">
        <v>428</v>
      </c>
      <c r="F625" s="102">
        <v>0</v>
      </c>
      <c r="G625" s="101"/>
      <c r="H625" s="102">
        <v>0</v>
      </c>
      <c r="J625" s="77">
        <f t="shared" si="84"/>
        <v>0</v>
      </c>
    </row>
    <row r="626" spans="1:10" x14ac:dyDescent="0.2">
      <c r="A626" s="9"/>
      <c r="B626" s="9"/>
      <c r="C626" s="9"/>
      <c r="D626" s="9" t="s">
        <v>209</v>
      </c>
      <c r="F626" s="102">
        <v>0</v>
      </c>
      <c r="G626" s="101"/>
      <c r="H626" s="102">
        <v>0</v>
      </c>
      <c r="J626" s="77">
        <f t="shared" si="84"/>
        <v>0</v>
      </c>
    </row>
    <row r="627" spans="1:10" x14ac:dyDescent="0.2">
      <c r="A627" s="9"/>
      <c r="B627" s="9"/>
      <c r="C627" s="9"/>
      <c r="D627" s="9" t="s">
        <v>210</v>
      </c>
      <c r="F627" s="102">
        <v>0</v>
      </c>
      <c r="G627" s="101"/>
      <c r="H627" s="102">
        <v>0</v>
      </c>
      <c r="J627" s="77">
        <f t="shared" si="84"/>
        <v>0</v>
      </c>
    </row>
    <row r="628" spans="1:10" x14ac:dyDescent="0.2">
      <c r="A628" s="9"/>
      <c r="B628" s="9"/>
      <c r="C628" s="9"/>
      <c r="D628" s="9" t="s">
        <v>211</v>
      </c>
      <c r="F628" s="102">
        <v>0</v>
      </c>
      <c r="G628" s="101"/>
      <c r="H628" s="102">
        <v>0</v>
      </c>
      <c r="J628" s="77">
        <f t="shared" si="84"/>
        <v>0</v>
      </c>
    </row>
    <row r="629" spans="1:10" x14ac:dyDescent="0.2">
      <c r="A629" s="9"/>
      <c r="B629" s="9"/>
      <c r="C629" s="9"/>
      <c r="D629" s="9" t="s">
        <v>212</v>
      </c>
      <c r="F629" s="102">
        <v>0</v>
      </c>
      <c r="G629" s="101"/>
      <c r="H629" s="102">
        <v>0</v>
      </c>
      <c r="J629" s="77">
        <f t="shared" si="84"/>
        <v>0</v>
      </c>
    </row>
    <row r="630" spans="1:10" x14ac:dyDescent="0.2">
      <c r="A630" s="9"/>
      <c r="B630" s="9"/>
      <c r="C630" s="9"/>
      <c r="D630" s="9" t="s">
        <v>213</v>
      </c>
      <c r="F630" s="102">
        <v>0</v>
      </c>
      <c r="G630" s="101"/>
      <c r="H630" s="102">
        <v>0</v>
      </c>
      <c r="J630" s="77">
        <f t="shared" si="84"/>
        <v>0</v>
      </c>
    </row>
    <row r="631" spans="1:10" x14ac:dyDescent="0.2">
      <c r="A631" s="9"/>
      <c r="B631" s="9"/>
      <c r="C631" s="9" t="s">
        <v>530</v>
      </c>
      <c r="F631" s="101"/>
      <c r="G631" s="101"/>
      <c r="H631" s="101"/>
    </row>
    <row r="632" spans="1:10" x14ac:dyDescent="0.2">
      <c r="A632" s="9"/>
      <c r="B632" s="9"/>
      <c r="C632" s="9"/>
      <c r="D632" s="9" t="s">
        <v>208</v>
      </c>
      <c r="F632" s="102">
        <v>0</v>
      </c>
      <c r="G632" s="101"/>
      <c r="H632" s="102">
        <v>0</v>
      </c>
      <c r="J632" s="77">
        <f t="shared" ref="J632:J638" si="85">F632-H632</f>
        <v>0</v>
      </c>
    </row>
    <row r="633" spans="1:10" x14ac:dyDescent="0.2">
      <c r="A633" s="9"/>
      <c r="B633" s="9"/>
      <c r="C633" s="9"/>
      <c r="D633" s="9" t="s">
        <v>428</v>
      </c>
      <c r="F633" s="102">
        <v>0</v>
      </c>
      <c r="G633" s="101"/>
      <c r="H633" s="102">
        <v>0</v>
      </c>
      <c r="J633" s="77">
        <f t="shared" si="85"/>
        <v>0</v>
      </c>
    </row>
    <row r="634" spans="1:10" x14ac:dyDescent="0.2">
      <c r="A634" s="9"/>
      <c r="B634" s="9"/>
      <c r="C634" s="9"/>
      <c r="D634" s="9" t="s">
        <v>209</v>
      </c>
      <c r="F634" s="102">
        <v>0</v>
      </c>
      <c r="G634" s="101"/>
      <c r="H634" s="102">
        <v>0</v>
      </c>
      <c r="J634" s="77">
        <f t="shared" si="85"/>
        <v>0</v>
      </c>
    </row>
    <row r="635" spans="1:10" x14ac:dyDescent="0.2">
      <c r="A635" s="9"/>
      <c r="B635" s="9"/>
      <c r="C635" s="9"/>
      <c r="D635" s="9" t="s">
        <v>210</v>
      </c>
      <c r="F635" s="102">
        <v>0</v>
      </c>
      <c r="G635" s="101"/>
      <c r="H635" s="102">
        <v>0</v>
      </c>
      <c r="J635" s="77">
        <f t="shared" si="85"/>
        <v>0</v>
      </c>
    </row>
    <row r="636" spans="1:10" x14ac:dyDescent="0.2">
      <c r="A636" s="9"/>
      <c r="B636" s="9"/>
      <c r="C636" s="9"/>
      <c r="D636" s="9" t="s">
        <v>211</v>
      </c>
      <c r="F636" s="102">
        <v>0</v>
      </c>
      <c r="G636" s="101"/>
      <c r="H636" s="102">
        <v>0</v>
      </c>
      <c r="J636" s="77">
        <f t="shared" si="85"/>
        <v>0</v>
      </c>
    </row>
    <row r="637" spans="1:10" x14ac:dyDescent="0.2">
      <c r="A637" s="9"/>
      <c r="B637" s="9"/>
      <c r="C637" s="9"/>
      <c r="D637" s="9" t="s">
        <v>212</v>
      </c>
      <c r="F637" s="102">
        <v>0</v>
      </c>
      <c r="G637" s="101"/>
      <c r="H637" s="102">
        <v>0</v>
      </c>
      <c r="J637" s="77">
        <f t="shared" si="85"/>
        <v>0</v>
      </c>
    </row>
    <row r="638" spans="1:10" x14ac:dyDescent="0.2">
      <c r="A638" s="9"/>
      <c r="B638" s="9"/>
      <c r="C638" s="9"/>
      <c r="D638" s="9" t="s">
        <v>213</v>
      </c>
      <c r="F638" s="102">
        <v>0</v>
      </c>
      <c r="G638" s="101"/>
      <c r="H638" s="102">
        <v>0</v>
      </c>
      <c r="J638" s="77">
        <f t="shared" si="85"/>
        <v>0</v>
      </c>
    </row>
    <row r="639" spans="1:10" x14ac:dyDescent="0.2">
      <c r="A639" s="9"/>
      <c r="B639" s="9"/>
      <c r="C639" s="9" t="s">
        <v>531</v>
      </c>
      <c r="F639" s="101"/>
      <c r="G639" s="101"/>
      <c r="H639" s="101"/>
    </row>
    <row r="640" spans="1:10" x14ac:dyDescent="0.2">
      <c r="A640" s="9"/>
      <c r="B640" s="9"/>
      <c r="C640" s="9"/>
      <c r="D640" s="9" t="s">
        <v>208</v>
      </c>
      <c r="F640" s="102">
        <v>0</v>
      </c>
      <c r="G640" s="101"/>
      <c r="H640" s="102">
        <v>0</v>
      </c>
      <c r="J640" s="77">
        <f t="shared" ref="J640:J646" si="86">F640-H640</f>
        <v>0</v>
      </c>
    </row>
    <row r="641" spans="1:10" x14ac:dyDescent="0.2">
      <c r="A641" s="9"/>
      <c r="B641" s="9"/>
      <c r="C641" s="9"/>
      <c r="D641" s="9" t="s">
        <v>428</v>
      </c>
      <c r="F641" s="102">
        <v>0</v>
      </c>
      <c r="G641" s="101"/>
      <c r="H641" s="102">
        <v>0</v>
      </c>
      <c r="J641" s="77">
        <f t="shared" si="86"/>
        <v>0</v>
      </c>
    </row>
    <row r="642" spans="1:10" x14ac:dyDescent="0.2">
      <c r="A642" s="9"/>
      <c r="B642" s="9"/>
      <c r="C642" s="9"/>
      <c r="D642" s="9" t="s">
        <v>209</v>
      </c>
      <c r="F642" s="102">
        <v>0</v>
      </c>
      <c r="G642" s="101"/>
      <c r="H642" s="102">
        <v>0</v>
      </c>
      <c r="J642" s="77">
        <f t="shared" si="86"/>
        <v>0</v>
      </c>
    </row>
    <row r="643" spans="1:10" x14ac:dyDescent="0.2">
      <c r="A643" s="9"/>
      <c r="B643" s="9"/>
      <c r="C643" s="9"/>
      <c r="D643" s="9" t="s">
        <v>210</v>
      </c>
      <c r="F643" s="102">
        <v>0</v>
      </c>
      <c r="G643" s="101"/>
      <c r="H643" s="102">
        <v>0</v>
      </c>
      <c r="J643" s="77">
        <f t="shared" si="86"/>
        <v>0</v>
      </c>
    </row>
    <row r="644" spans="1:10" x14ac:dyDescent="0.2">
      <c r="A644" s="9"/>
      <c r="B644" s="9"/>
      <c r="C644" s="9"/>
      <c r="D644" s="9" t="s">
        <v>211</v>
      </c>
      <c r="F644" s="102">
        <v>0</v>
      </c>
      <c r="G644" s="101"/>
      <c r="H644" s="102">
        <v>0</v>
      </c>
      <c r="J644" s="77">
        <f t="shared" si="86"/>
        <v>0</v>
      </c>
    </row>
    <row r="645" spans="1:10" x14ac:dyDescent="0.2">
      <c r="A645" s="9"/>
      <c r="B645" s="9"/>
      <c r="C645" s="9"/>
      <c r="D645" s="9" t="s">
        <v>212</v>
      </c>
      <c r="F645" s="102">
        <v>0</v>
      </c>
      <c r="G645" s="101"/>
      <c r="H645" s="102">
        <v>0</v>
      </c>
      <c r="J645" s="77">
        <f t="shared" si="86"/>
        <v>0</v>
      </c>
    </row>
    <row r="646" spans="1:10" x14ac:dyDescent="0.2">
      <c r="A646" s="9"/>
      <c r="B646" s="9"/>
      <c r="C646" s="9"/>
      <c r="D646" s="9" t="s">
        <v>213</v>
      </c>
      <c r="F646" s="102">
        <v>0</v>
      </c>
      <c r="G646" s="101"/>
      <c r="H646" s="102">
        <v>0</v>
      </c>
      <c r="J646" s="77">
        <f t="shared" si="86"/>
        <v>0</v>
      </c>
    </row>
    <row r="647" spans="1:10" x14ac:dyDescent="0.2">
      <c r="A647" s="9"/>
      <c r="B647" s="9"/>
      <c r="C647" s="9" t="s">
        <v>532</v>
      </c>
      <c r="F647" s="101"/>
      <c r="G647" s="101"/>
      <c r="H647" s="101"/>
    </row>
    <row r="648" spans="1:10" x14ac:dyDescent="0.2">
      <c r="A648" s="9"/>
      <c r="B648" s="9"/>
      <c r="C648" s="9"/>
      <c r="D648" s="9" t="s">
        <v>208</v>
      </c>
      <c r="F648" s="102">
        <v>0</v>
      </c>
      <c r="G648" s="101"/>
      <c r="H648" s="102">
        <v>0</v>
      </c>
      <c r="J648" s="77">
        <f t="shared" ref="J648:J654" si="87">F648-H648</f>
        <v>0</v>
      </c>
    </row>
    <row r="649" spans="1:10" x14ac:dyDescent="0.2">
      <c r="A649" s="9"/>
      <c r="B649" s="9"/>
      <c r="C649" s="9"/>
      <c r="D649" s="9" t="s">
        <v>428</v>
      </c>
      <c r="F649" s="102">
        <v>0</v>
      </c>
      <c r="G649" s="101"/>
      <c r="H649" s="102">
        <v>0</v>
      </c>
      <c r="J649" s="77">
        <f t="shared" si="87"/>
        <v>0</v>
      </c>
    </row>
    <row r="650" spans="1:10" x14ac:dyDescent="0.2">
      <c r="A650" s="9"/>
      <c r="B650" s="9"/>
      <c r="C650" s="9"/>
      <c r="D650" s="9" t="s">
        <v>209</v>
      </c>
      <c r="F650" s="102">
        <v>0</v>
      </c>
      <c r="G650" s="101"/>
      <c r="H650" s="102">
        <v>0</v>
      </c>
      <c r="J650" s="77">
        <f t="shared" si="87"/>
        <v>0</v>
      </c>
    </row>
    <row r="651" spans="1:10" x14ac:dyDescent="0.2">
      <c r="A651" s="9"/>
      <c r="B651" s="9"/>
      <c r="C651" s="9"/>
      <c r="D651" s="9" t="s">
        <v>210</v>
      </c>
      <c r="F651" s="102">
        <v>0</v>
      </c>
      <c r="G651" s="101"/>
      <c r="H651" s="102">
        <v>0</v>
      </c>
      <c r="J651" s="77">
        <f t="shared" si="87"/>
        <v>0</v>
      </c>
    </row>
    <row r="652" spans="1:10" x14ac:dyDescent="0.2">
      <c r="A652" s="9"/>
      <c r="B652" s="9"/>
      <c r="C652" s="9"/>
      <c r="D652" s="9" t="s">
        <v>211</v>
      </c>
      <c r="F652" s="102">
        <v>0</v>
      </c>
      <c r="G652" s="101"/>
      <c r="H652" s="102">
        <v>0</v>
      </c>
      <c r="J652" s="77">
        <f t="shared" si="87"/>
        <v>0</v>
      </c>
    </row>
    <row r="653" spans="1:10" x14ac:dyDescent="0.2">
      <c r="A653" s="9"/>
      <c r="B653" s="9"/>
      <c r="C653" s="9"/>
      <c r="D653" s="9" t="s">
        <v>212</v>
      </c>
      <c r="F653" s="102">
        <v>0</v>
      </c>
      <c r="G653" s="101"/>
      <c r="H653" s="102">
        <v>0</v>
      </c>
      <c r="J653" s="77">
        <f t="shared" si="87"/>
        <v>0</v>
      </c>
    </row>
    <row r="654" spans="1:10" x14ac:dyDescent="0.2">
      <c r="A654" s="9"/>
      <c r="B654" s="9"/>
      <c r="C654" s="9"/>
      <c r="D654" s="9" t="s">
        <v>213</v>
      </c>
      <c r="F654" s="102">
        <v>0</v>
      </c>
      <c r="G654" s="101"/>
      <c r="H654" s="102">
        <v>0</v>
      </c>
      <c r="J654" s="77">
        <f t="shared" si="87"/>
        <v>0</v>
      </c>
    </row>
    <row r="655" spans="1:10" x14ac:dyDescent="0.2">
      <c r="A655" s="9"/>
      <c r="B655" s="9"/>
      <c r="C655" s="9" t="s">
        <v>533</v>
      </c>
      <c r="F655" s="101"/>
      <c r="G655" s="101"/>
      <c r="H655" s="101"/>
    </row>
    <row r="656" spans="1:10" x14ac:dyDescent="0.2">
      <c r="A656" s="9"/>
      <c r="B656" s="9"/>
      <c r="C656" s="9"/>
      <c r="D656" s="9" t="s">
        <v>208</v>
      </c>
      <c r="F656" s="102">
        <v>0</v>
      </c>
      <c r="G656" s="101"/>
      <c r="H656" s="102">
        <v>0</v>
      </c>
      <c r="J656" s="77">
        <f t="shared" ref="J656:J662" si="88">F656-H656</f>
        <v>0</v>
      </c>
    </row>
    <row r="657" spans="1:10" x14ac:dyDescent="0.2">
      <c r="A657" s="9"/>
      <c r="B657" s="9"/>
      <c r="C657" s="9"/>
      <c r="D657" s="9" t="s">
        <v>428</v>
      </c>
      <c r="F657" s="102">
        <v>0</v>
      </c>
      <c r="G657" s="101"/>
      <c r="H657" s="102">
        <v>0</v>
      </c>
      <c r="J657" s="77">
        <f t="shared" si="88"/>
        <v>0</v>
      </c>
    </row>
    <row r="658" spans="1:10" x14ac:dyDescent="0.2">
      <c r="A658" s="9"/>
      <c r="B658" s="9"/>
      <c r="C658" s="9"/>
      <c r="D658" s="9" t="s">
        <v>209</v>
      </c>
      <c r="F658" s="102">
        <v>0</v>
      </c>
      <c r="G658" s="101"/>
      <c r="H658" s="102">
        <v>0</v>
      </c>
      <c r="J658" s="77">
        <f t="shared" si="88"/>
        <v>0</v>
      </c>
    </row>
    <row r="659" spans="1:10" x14ac:dyDescent="0.2">
      <c r="A659" s="9"/>
      <c r="B659" s="9"/>
      <c r="C659" s="9"/>
      <c r="D659" s="9" t="s">
        <v>210</v>
      </c>
      <c r="F659" s="102">
        <v>0</v>
      </c>
      <c r="G659" s="101"/>
      <c r="H659" s="102">
        <v>0</v>
      </c>
      <c r="J659" s="77">
        <f t="shared" si="88"/>
        <v>0</v>
      </c>
    </row>
    <row r="660" spans="1:10" x14ac:dyDescent="0.2">
      <c r="A660" s="9"/>
      <c r="B660" s="9"/>
      <c r="C660" s="9"/>
      <c r="D660" s="9" t="s">
        <v>211</v>
      </c>
      <c r="F660" s="102">
        <v>0</v>
      </c>
      <c r="G660" s="101"/>
      <c r="H660" s="102">
        <v>0</v>
      </c>
      <c r="J660" s="77">
        <f t="shared" si="88"/>
        <v>0</v>
      </c>
    </row>
    <row r="661" spans="1:10" x14ac:dyDescent="0.2">
      <c r="A661" s="9"/>
      <c r="B661" s="9"/>
      <c r="C661" s="9"/>
      <c r="D661" s="9" t="s">
        <v>212</v>
      </c>
      <c r="F661" s="102">
        <v>0</v>
      </c>
      <c r="G661" s="101"/>
      <c r="H661" s="102">
        <v>0</v>
      </c>
      <c r="J661" s="77">
        <f t="shared" si="88"/>
        <v>0</v>
      </c>
    </row>
    <row r="662" spans="1:10" x14ac:dyDescent="0.2">
      <c r="A662" s="9"/>
      <c r="B662" s="9"/>
      <c r="C662" s="9"/>
      <c r="D662" s="9" t="s">
        <v>213</v>
      </c>
      <c r="F662" s="102">
        <v>0</v>
      </c>
      <c r="G662" s="101"/>
      <c r="H662" s="102">
        <v>0</v>
      </c>
      <c r="J662" s="77">
        <f t="shared" si="88"/>
        <v>0</v>
      </c>
    </row>
    <row r="663" spans="1:10" x14ac:dyDescent="0.2">
      <c r="A663" s="9"/>
      <c r="B663" s="9"/>
      <c r="C663" s="9" t="s">
        <v>687</v>
      </c>
      <c r="F663" s="101"/>
      <c r="G663" s="101"/>
      <c r="H663" s="101"/>
    </row>
    <row r="664" spans="1:10" x14ac:dyDescent="0.2">
      <c r="A664" s="9"/>
      <c r="B664" s="9"/>
      <c r="C664" s="9"/>
      <c r="D664" s="9" t="s">
        <v>208</v>
      </c>
      <c r="F664" s="102">
        <v>0</v>
      </c>
      <c r="G664" s="101"/>
      <c r="H664" s="102">
        <v>0</v>
      </c>
      <c r="J664" s="77">
        <f t="shared" ref="J664:J670" si="89">F664-H664</f>
        <v>0</v>
      </c>
    </row>
    <row r="665" spans="1:10" x14ac:dyDescent="0.2">
      <c r="A665" s="9"/>
      <c r="B665" s="9"/>
      <c r="C665" s="9"/>
      <c r="D665" s="9" t="s">
        <v>428</v>
      </c>
      <c r="F665" s="102">
        <v>0</v>
      </c>
      <c r="G665" s="101"/>
      <c r="H665" s="102">
        <v>0</v>
      </c>
      <c r="J665" s="77">
        <f t="shared" si="89"/>
        <v>0</v>
      </c>
    </row>
    <row r="666" spans="1:10" x14ac:dyDescent="0.2">
      <c r="A666" s="9"/>
      <c r="B666" s="9"/>
      <c r="C666" s="9"/>
      <c r="D666" s="9" t="s">
        <v>209</v>
      </c>
      <c r="F666" s="102">
        <v>0</v>
      </c>
      <c r="G666" s="101"/>
      <c r="H666" s="102">
        <v>0</v>
      </c>
      <c r="J666" s="77">
        <f t="shared" si="89"/>
        <v>0</v>
      </c>
    </row>
    <row r="667" spans="1:10" x14ac:dyDescent="0.2">
      <c r="A667" s="9"/>
      <c r="B667" s="9"/>
      <c r="C667" s="9"/>
      <c r="D667" s="9" t="s">
        <v>210</v>
      </c>
      <c r="F667" s="102">
        <v>0</v>
      </c>
      <c r="G667" s="101"/>
      <c r="H667" s="102">
        <v>0</v>
      </c>
      <c r="J667" s="77">
        <f t="shared" si="89"/>
        <v>0</v>
      </c>
    </row>
    <row r="668" spans="1:10" x14ac:dyDescent="0.2">
      <c r="A668" s="9"/>
      <c r="B668" s="9"/>
      <c r="C668" s="9"/>
      <c r="D668" s="9" t="s">
        <v>211</v>
      </c>
      <c r="F668" s="102">
        <v>0</v>
      </c>
      <c r="G668" s="101"/>
      <c r="H668" s="102">
        <v>0</v>
      </c>
      <c r="J668" s="77">
        <f t="shared" si="89"/>
        <v>0</v>
      </c>
    </row>
    <row r="669" spans="1:10" x14ac:dyDescent="0.2">
      <c r="A669" s="9"/>
      <c r="B669" s="9"/>
      <c r="C669" s="9"/>
      <c r="D669" s="9" t="s">
        <v>212</v>
      </c>
      <c r="F669" s="102">
        <v>0</v>
      </c>
      <c r="G669" s="101"/>
      <c r="H669" s="102">
        <v>0</v>
      </c>
      <c r="J669" s="77">
        <f t="shared" si="89"/>
        <v>0</v>
      </c>
    </row>
    <row r="670" spans="1:10" x14ac:dyDescent="0.2">
      <c r="A670" s="9"/>
      <c r="B670" s="9"/>
      <c r="C670" s="9"/>
      <c r="D670" s="9" t="s">
        <v>213</v>
      </c>
      <c r="F670" s="102">
        <v>0</v>
      </c>
      <c r="G670" s="101"/>
      <c r="H670" s="102">
        <v>0</v>
      </c>
      <c r="J670" s="77">
        <f t="shared" si="89"/>
        <v>0</v>
      </c>
    </row>
    <row r="671" spans="1:10" x14ac:dyDescent="0.2">
      <c r="A671" s="9"/>
      <c r="B671" s="9"/>
      <c r="C671" s="9" t="s">
        <v>534</v>
      </c>
      <c r="F671" s="101"/>
      <c r="G671" s="101"/>
      <c r="H671" s="101"/>
    </row>
    <row r="672" spans="1:10" x14ac:dyDescent="0.2">
      <c r="A672" s="9"/>
      <c r="B672" s="9"/>
      <c r="C672" s="9"/>
      <c r="D672" s="9" t="s">
        <v>208</v>
      </c>
      <c r="F672" s="102">
        <v>0</v>
      </c>
      <c r="G672" s="101"/>
      <c r="H672" s="102">
        <v>0</v>
      </c>
      <c r="J672" s="77">
        <f t="shared" ref="J672:J676" si="90">F672-H672</f>
        <v>0</v>
      </c>
    </row>
    <row r="673" spans="1:10" x14ac:dyDescent="0.2">
      <c r="A673" s="9"/>
      <c r="B673" s="9"/>
      <c r="C673" s="9"/>
      <c r="D673" s="9" t="s">
        <v>428</v>
      </c>
      <c r="F673" s="102">
        <v>0</v>
      </c>
      <c r="G673" s="101"/>
      <c r="H673" s="102">
        <v>0</v>
      </c>
      <c r="J673" s="77">
        <f t="shared" si="90"/>
        <v>0</v>
      </c>
    </row>
    <row r="674" spans="1:10" x14ac:dyDescent="0.2">
      <c r="A674" s="9"/>
      <c r="B674" s="9"/>
      <c r="C674" s="9"/>
      <c r="D674" s="9" t="s">
        <v>209</v>
      </c>
      <c r="F674" s="102">
        <v>0</v>
      </c>
      <c r="G674" s="101"/>
      <c r="H674" s="102">
        <v>0</v>
      </c>
      <c r="J674" s="77">
        <f t="shared" si="90"/>
        <v>0</v>
      </c>
    </row>
    <row r="675" spans="1:10" x14ac:dyDescent="0.2">
      <c r="A675" s="9"/>
      <c r="B675" s="9"/>
      <c r="C675" s="9"/>
      <c r="D675" s="9" t="s">
        <v>210</v>
      </c>
      <c r="F675" s="102">
        <v>0</v>
      </c>
      <c r="G675" s="101"/>
      <c r="H675" s="102">
        <v>0</v>
      </c>
      <c r="J675" s="77">
        <f t="shared" si="90"/>
        <v>0</v>
      </c>
    </row>
    <row r="676" spans="1:10" x14ac:dyDescent="0.2">
      <c r="A676" s="9"/>
      <c r="B676" s="9"/>
      <c r="C676" s="9"/>
      <c r="D676" s="9" t="s">
        <v>211</v>
      </c>
      <c r="F676" s="102">
        <v>0</v>
      </c>
      <c r="G676" s="101"/>
      <c r="H676" s="102">
        <v>0</v>
      </c>
      <c r="J676" s="77">
        <f t="shared" si="90"/>
        <v>0</v>
      </c>
    </row>
    <row r="677" spans="1:10" x14ac:dyDescent="0.2">
      <c r="F677" s="101"/>
      <c r="G677" s="101"/>
      <c r="H677" s="101"/>
    </row>
    <row r="678" spans="1:10" x14ac:dyDescent="0.2">
      <c r="A678" s="9"/>
      <c r="B678" s="9" t="s">
        <v>584</v>
      </c>
      <c r="C678" s="9"/>
      <c r="F678" s="101"/>
      <c r="G678" s="101"/>
      <c r="H678" s="101"/>
    </row>
    <row r="679" spans="1:10" x14ac:dyDescent="0.2">
      <c r="A679" s="9"/>
      <c r="B679" s="9"/>
      <c r="C679" s="9"/>
      <c r="F679" s="101"/>
      <c r="G679" s="101"/>
      <c r="H679" s="101"/>
    </row>
    <row r="680" spans="1:10" x14ac:dyDescent="0.2">
      <c r="A680" s="9"/>
      <c r="B680" s="9"/>
      <c r="C680" s="9" t="s">
        <v>701</v>
      </c>
      <c r="F680" s="101"/>
      <c r="G680" s="101"/>
      <c r="H680" s="101"/>
    </row>
    <row r="681" spans="1:10" x14ac:dyDescent="0.2">
      <c r="A681" s="9"/>
      <c r="B681" s="9"/>
      <c r="C681" s="9"/>
      <c r="D681" s="9" t="s">
        <v>208</v>
      </c>
      <c r="F681" s="102">
        <v>0</v>
      </c>
      <c r="G681" s="101"/>
      <c r="H681" s="102">
        <v>0</v>
      </c>
      <c r="J681" s="77">
        <f t="shared" ref="J681:J687" si="91">F681-H681</f>
        <v>0</v>
      </c>
    </row>
    <row r="682" spans="1:10" x14ac:dyDescent="0.2">
      <c r="A682" s="9"/>
      <c r="B682" s="9"/>
      <c r="C682" s="9"/>
      <c r="D682" s="9" t="s">
        <v>428</v>
      </c>
      <c r="F682" s="102">
        <v>0</v>
      </c>
      <c r="G682" s="101"/>
      <c r="H682" s="102">
        <v>0</v>
      </c>
      <c r="J682" s="77">
        <f t="shared" si="91"/>
        <v>0</v>
      </c>
    </row>
    <row r="683" spans="1:10" x14ac:dyDescent="0.2">
      <c r="A683" s="9"/>
      <c r="B683" s="9"/>
      <c r="C683" s="9"/>
      <c r="D683" s="9" t="s">
        <v>209</v>
      </c>
      <c r="F683" s="102">
        <v>0</v>
      </c>
      <c r="G683" s="101"/>
      <c r="H683" s="102">
        <v>0</v>
      </c>
      <c r="J683" s="77">
        <f t="shared" si="91"/>
        <v>0</v>
      </c>
    </row>
    <row r="684" spans="1:10" x14ac:dyDescent="0.2">
      <c r="A684" s="9"/>
      <c r="B684" s="9"/>
      <c r="C684" s="9"/>
      <c r="D684" s="9" t="s">
        <v>210</v>
      </c>
      <c r="F684" s="102">
        <v>0</v>
      </c>
      <c r="G684" s="101"/>
      <c r="H684" s="102">
        <v>0</v>
      </c>
      <c r="J684" s="77">
        <f t="shared" si="91"/>
        <v>0</v>
      </c>
    </row>
    <row r="685" spans="1:10" x14ac:dyDescent="0.2">
      <c r="A685" s="9"/>
      <c r="B685" s="9"/>
      <c r="C685" s="9"/>
      <c r="D685" s="9" t="s">
        <v>211</v>
      </c>
      <c r="F685" s="102">
        <v>0</v>
      </c>
      <c r="G685" s="101"/>
      <c r="H685" s="102">
        <v>0</v>
      </c>
      <c r="J685" s="77">
        <f t="shared" si="91"/>
        <v>0</v>
      </c>
    </row>
    <row r="686" spans="1:10" x14ac:dyDescent="0.2">
      <c r="A686" s="9"/>
      <c r="B686" s="9"/>
      <c r="C686" s="9"/>
      <c r="D686" s="9" t="s">
        <v>212</v>
      </c>
      <c r="F686" s="102">
        <v>0</v>
      </c>
      <c r="G686" s="101"/>
      <c r="H686" s="102">
        <v>0</v>
      </c>
      <c r="J686" s="77">
        <f t="shared" si="91"/>
        <v>0</v>
      </c>
    </row>
    <row r="687" spans="1:10" x14ac:dyDescent="0.2">
      <c r="A687" s="9"/>
      <c r="B687" s="9"/>
      <c r="C687" s="9"/>
      <c r="D687" s="9" t="s">
        <v>213</v>
      </c>
      <c r="F687" s="102">
        <v>0</v>
      </c>
      <c r="G687" s="101"/>
      <c r="H687" s="102">
        <v>0</v>
      </c>
      <c r="J687" s="77">
        <f t="shared" si="91"/>
        <v>0</v>
      </c>
    </row>
    <row r="688" spans="1:10" x14ac:dyDescent="0.2">
      <c r="A688" s="9"/>
      <c r="B688" s="9"/>
      <c r="C688" s="9" t="s">
        <v>626</v>
      </c>
      <c r="F688" s="101"/>
      <c r="G688" s="101"/>
      <c r="H688" s="101"/>
    </row>
    <row r="689" spans="1:10" x14ac:dyDescent="0.2">
      <c r="A689" s="9"/>
      <c r="B689" s="9"/>
      <c r="C689" s="9"/>
      <c r="D689" s="9" t="s">
        <v>208</v>
      </c>
      <c r="F689" s="102">
        <v>0</v>
      </c>
      <c r="G689" s="101"/>
      <c r="H689" s="102">
        <v>0</v>
      </c>
      <c r="J689" s="77">
        <f t="shared" ref="J689:J695" si="92">F689-H689</f>
        <v>0</v>
      </c>
    </row>
    <row r="690" spans="1:10" x14ac:dyDescent="0.2">
      <c r="A690" s="9"/>
      <c r="B690" s="9"/>
      <c r="C690" s="9"/>
      <c r="D690" s="9" t="s">
        <v>428</v>
      </c>
      <c r="F690" s="102">
        <v>0</v>
      </c>
      <c r="G690" s="101"/>
      <c r="H690" s="102">
        <v>0</v>
      </c>
      <c r="J690" s="77">
        <f t="shared" si="92"/>
        <v>0</v>
      </c>
    </row>
    <row r="691" spans="1:10" x14ac:dyDescent="0.2">
      <c r="A691" s="9"/>
      <c r="B691" s="9"/>
      <c r="C691" s="9"/>
      <c r="D691" s="9" t="s">
        <v>209</v>
      </c>
      <c r="F691" s="102">
        <v>0</v>
      </c>
      <c r="G691" s="101"/>
      <c r="H691" s="102">
        <v>0</v>
      </c>
      <c r="J691" s="77">
        <f t="shared" si="92"/>
        <v>0</v>
      </c>
    </row>
    <row r="692" spans="1:10" x14ac:dyDescent="0.2">
      <c r="A692" s="9"/>
      <c r="B692" s="9"/>
      <c r="C692" s="9"/>
      <c r="D692" s="9" t="s">
        <v>210</v>
      </c>
      <c r="F692" s="102">
        <v>0</v>
      </c>
      <c r="G692" s="101"/>
      <c r="H692" s="102">
        <v>0</v>
      </c>
      <c r="J692" s="77">
        <f t="shared" si="92"/>
        <v>0</v>
      </c>
    </row>
    <row r="693" spans="1:10" x14ac:dyDescent="0.2">
      <c r="A693" s="9"/>
      <c r="B693" s="9"/>
      <c r="C693" s="9"/>
      <c r="D693" s="9" t="s">
        <v>211</v>
      </c>
      <c r="F693" s="102">
        <v>0</v>
      </c>
      <c r="G693" s="101"/>
      <c r="H693" s="102">
        <v>0</v>
      </c>
      <c r="J693" s="77">
        <f t="shared" si="92"/>
        <v>0</v>
      </c>
    </row>
    <row r="694" spans="1:10" x14ac:dyDescent="0.2">
      <c r="A694" s="9"/>
      <c r="B694" s="9"/>
      <c r="C694" s="9"/>
      <c r="D694" s="9" t="s">
        <v>212</v>
      </c>
      <c r="F694" s="102">
        <v>0</v>
      </c>
      <c r="G694" s="101"/>
      <c r="H694" s="102">
        <v>0</v>
      </c>
      <c r="J694" s="77">
        <f t="shared" si="92"/>
        <v>0</v>
      </c>
    </row>
    <row r="695" spans="1:10" x14ac:dyDescent="0.2">
      <c r="A695" s="9"/>
      <c r="B695" s="9"/>
      <c r="C695" s="9"/>
      <c r="D695" s="9" t="s">
        <v>213</v>
      </c>
      <c r="F695" s="102">
        <v>0</v>
      </c>
      <c r="G695" s="101"/>
      <c r="H695" s="102">
        <v>0</v>
      </c>
      <c r="J695" s="77">
        <f t="shared" si="92"/>
        <v>0</v>
      </c>
    </row>
    <row r="696" spans="1:10" x14ac:dyDescent="0.2">
      <c r="A696" s="9"/>
      <c r="B696" s="9"/>
      <c r="C696" s="9" t="s">
        <v>535</v>
      </c>
      <c r="F696" s="101"/>
      <c r="G696" s="101"/>
      <c r="H696" s="101"/>
    </row>
    <row r="697" spans="1:10" x14ac:dyDescent="0.2">
      <c r="A697" s="9"/>
      <c r="B697" s="9"/>
      <c r="C697" s="9"/>
      <c r="D697" s="9" t="s">
        <v>208</v>
      </c>
      <c r="F697" s="102">
        <v>0</v>
      </c>
      <c r="G697" s="101"/>
      <c r="H697" s="102">
        <v>0</v>
      </c>
      <c r="J697" s="77">
        <f t="shared" ref="J697:J703" si="93">F697-H697</f>
        <v>0</v>
      </c>
    </row>
    <row r="698" spans="1:10" x14ac:dyDescent="0.2">
      <c r="A698" s="9"/>
      <c r="B698" s="9"/>
      <c r="C698" s="9"/>
      <c r="D698" s="9" t="s">
        <v>428</v>
      </c>
      <c r="F698" s="102">
        <v>0</v>
      </c>
      <c r="G698" s="101"/>
      <c r="H698" s="102">
        <v>0</v>
      </c>
      <c r="J698" s="77">
        <f t="shared" si="93"/>
        <v>0</v>
      </c>
    </row>
    <row r="699" spans="1:10" x14ac:dyDescent="0.2">
      <c r="A699" s="9"/>
      <c r="B699" s="9"/>
      <c r="C699" s="9"/>
      <c r="D699" s="9" t="s">
        <v>209</v>
      </c>
      <c r="F699" s="102">
        <v>0</v>
      </c>
      <c r="G699" s="101"/>
      <c r="H699" s="102">
        <v>0</v>
      </c>
      <c r="J699" s="77">
        <f t="shared" si="93"/>
        <v>0</v>
      </c>
    </row>
    <row r="700" spans="1:10" x14ac:dyDescent="0.2">
      <c r="A700" s="9"/>
      <c r="B700" s="9"/>
      <c r="C700" s="9"/>
      <c r="D700" s="9" t="s">
        <v>210</v>
      </c>
      <c r="F700" s="102">
        <v>0</v>
      </c>
      <c r="G700" s="101"/>
      <c r="H700" s="102">
        <v>0</v>
      </c>
      <c r="J700" s="77">
        <f t="shared" si="93"/>
        <v>0</v>
      </c>
    </row>
    <row r="701" spans="1:10" x14ac:dyDescent="0.2">
      <c r="A701" s="9"/>
      <c r="B701" s="9"/>
      <c r="C701" s="9"/>
      <c r="D701" s="9" t="s">
        <v>211</v>
      </c>
      <c r="F701" s="102">
        <v>0</v>
      </c>
      <c r="G701" s="101"/>
      <c r="H701" s="102">
        <v>0</v>
      </c>
      <c r="J701" s="77">
        <f t="shared" si="93"/>
        <v>0</v>
      </c>
    </row>
    <row r="702" spans="1:10" x14ac:dyDescent="0.2">
      <c r="A702" s="9"/>
      <c r="B702" s="9"/>
      <c r="C702" s="9"/>
      <c r="D702" s="9" t="s">
        <v>212</v>
      </c>
      <c r="F702" s="102">
        <v>0</v>
      </c>
      <c r="G702" s="101"/>
      <c r="H702" s="102">
        <v>0</v>
      </c>
      <c r="J702" s="77">
        <f t="shared" si="93"/>
        <v>0</v>
      </c>
    </row>
    <row r="703" spans="1:10" x14ac:dyDescent="0.2">
      <c r="A703" s="9"/>
      <c r="B703" s="9"/>
      <c r="C703" s="9"/>
      <c r="D703" s="9" t="s">
        <v>213</v>
      </c>
      <c r="F703" s="102">
        <v>0</v>
      </c>
      <c r="G703" s="101"/>
      <c r="H703" s="102">
        <v>0</v>
      </c>
      <c r="J703" s="77">
        <f t="shared" si="93"/>
        <v>0</v>
      </c>
    </row>
    <row r="704" spans="1:10" x14ac:dyDescent="0.2">
      <c r="A704" s="9"/>
      <c r="B704" s="9"/>
      <c r="C704" s="9" t="s">
        <v>633</v>
      </c>
      <c r="F704" s="101"/>
      <c r="G704" s="101"/>
      <c r="H704" s="101"/>
    </row>
    <row r="705" spans="1:10" x14ac:dyDescent="0.2">
      <c r="A705" s="9"/>
      <c r="B705" s="9"/>
      <c r="C705" s="9"/>
      <c r="D705" s="9" t="s">
        <v>208</v>
      </c>
      <c r="F705" s="102">
        <v>0</v>
      </c>
      <c r="G705" s="101"/>
      <c r="H705" s="102">
        <v>0</v>
      </c>
      <c r="J705" s="77">
        <f t="shared" ref="J705:J711" si="94">F705-H705</f>
        <v>0</v>
      </c>
    </row>
    <row r="706" spans="1:10" x14ac:dyDescent="0.2">
      <c r="A706" s="9"/>
      <c r="B706" s="9"/>
      <c r="C706" s="9"/>
      <c r="D706" s="9" t="s">
        <v>428</v>
      </c>
      <c r="F706" s="102">
        <v>0</v>
      </c>
      <c r="G706" s="101"/>
      <c r="H706" s="102">
        <v>0</v>
      </c>
      <c r="J706" s="77">
        <f t="shared" si="94"/>
        <v>0</v>
      </c>
    </row>
    <row r="707" spans="1:10" x14ac:dyDescent="0.2">
      <c r="A707" s="9"/>
      <c r="B707" s="9"/>
      <c r="C707" s="9"/>
      <c r="D707" s="9" t="s">
        <v>209</v>
      </c>
      <c r="F707" s="102">
        <v>0</v>
      </c>
      <c r="G707" s="101"/>
      <c r="H707" s="102">
        <v>0</v>
      </c>
      <c r="J707" s="77">
        <f t="shared" si="94"/>
        <v>0</v>
      </c>
    </row>
    <row r="708" spans="1:10" x14ac:dyDescent="0.2">
      <c r="A708" s="9"/>
      <c r="B708" s="9"/>
      <c r="C708" s="9"/>
      <c r="D708" s="9" t="s">
        <v>210</v>
      </c>
      <c r="F708" s="102">
        <v>0</v>
      </c>
      <c r="G708" s="101"/>
      <c r="H708" s="102">
        <v>0</v>
      </c>
      <c r="J708" s="77">
        <f t="shared" si="94"/>
        <v>0</v>
      </c>
    </row>
    <row r="709" spans="1:10" x14ac:dyDescent="0.2">
      <c r="A709" s="9"/>
      <c r="B709" s="9"/>
      <c r="C709" s="9"/>
      <c r="D709" s="9" t="s">
        <v>211</v>
      </c>
      <c r="F709" s="102">
        <v>0</v>
      </c>
      <c r="G709" s="101"/>
      <c r="H709" s="102">
        <v>0</v>
      </c>
      <c r="J709" s="77">
        <f t="shared" si="94"/>
        <v>0</v>
      </c>
    </row>
    <row r="710" spans="1:10" x14ac:dyDescent="0.2">
      <c r="A710" s="9"/>
      <c r="B710" s="9"/>
      <c r="C710" s="9"/>
      <c r="D710" s="9" t="s">
        <v>212</v>
      </c>
      <c r="F710" s="102">
        <v>0</v>
      </c>
      <c r="G710" s="101"/>
      <c r="H710" s="102">
        <v>0</v>
      </c>
      <c r="J710" s="77">
        <f t="shared" si="94"/>
        <v>0</v>
      </c>
    </row>
    <row r="711" spans="1:10" x14ac:dyDescent="0.2">
      <c r="A711" s="9"/>
      <c r="B711" s="9"/>
      <c r="C711" s="9"/>
      <c r="D711" s="9" t="s">
        <v>213</v>
      </c>
      <c r="F711" s="102">
        <v>0</v>
      </c>
      <c r="G711" s="101"/>
      <c r="H711" s="102">
        <v>0</v>
      </c>
      <c r="J711" s="77">
        <f t="shared" si="94"/>
        <v>0</v>
      </c>
    </row>
    <row r="712" spans="1:10" x14ac:dyDescent="0.2">
      <c r="F712" s="101"/>
      <c r="G712" s="101"/>
      <c r="H712" s="101"/>
    </row>
    <row r="713" spans="1:10" x14ac:dyDescent="0.2">
      <c r="A713" s="9"/>
      <c r="B713" s="9" t="s">
        <v>741</v>
      </c>
      <c r="C713" s="9"/>
      <c r="F713" s="101"/>
      <c r="G713" s="101"/>
      <c r="H713" s="101"/>
    </row>
    <row r="714" spans="1:10" x14ac:dyDescent="0.2">
      <c r="F714" s="101"/>
      <c r="G714" s="101"/>
      <c r="H714" s="101"/>
    </row>
    <row r="715" spans="1:10" x14ac:dyDescent="0.2">
      <c r="A715" s="9"/>
      <c r="B715" s="9"/>
      <c r="C715" s="9" t="s">
        <v>536</v>
      </c>
      <c r="F715" s="101"/>
      <c r="G715" s="101"/>
      <c r="H715" s="101"/>
    </row>
    <row r="716" spans="1:10" x14ac:dyDescent="0.2">
      <c r="A716" s="9"/>
      <c r="B716" s="9"/>
      <c r="C716" s="9"/>
      <c r="D716" s="9" t="s">
        <v>208</v>
      </c>
      <c r="F716" s="102">
        <v>0</v>
      </c>
      <c r="G716" s="101"/>
      <c r="H716" s="102">
        <v>0</v>
      </c>
      <c r="J716" s="77">
        <f t="shared" ref="J716:J720" si="95">F716-H716</f>
        <v>0</v>
      </c>
    </row>
    <row r="717" spans="1:10" x14ac:dyDescent="0.2">
      <c r="A717" s="9"/>
      <c r="B717" s="9"/>
      <c r="C717" s="9"/>
      <c r="D717" s="9" t="s">
        <v>428</v>
      </c>
      <c r="F717" s="102">
        <v>0</v>
      </c>
      <c r="G717" s="101"/>
      <c r="H717" s="102">
        <v>0</v>
      </c>
      <c r="J717" s="77">
        <f t="shared" si="95"/>
        <v>0</v>
      </c>
    </row>
    <row r="718" spans="1:10" x14ac:dyDescent="0.2">
      <c r="A718" s="9"/>
      <c r="B718" s="9"/>
      <c r="C718" s="9"/>
      <c r="D718" s="9" t="s">
        <v>209</v>
      </c>
      <c r="F718" s="102">
        <v>0</v>
      </c>
      <c r="G718" s="101"/>
      <c r="H718" s="102">
        <v>0</v>
      </c>
      <c r="J718" s="77">
        <f t="shared" si="95"/>
        <v>0</v>
      </c>
    </row>
    <row r="719" spans="1:10" x14ac:dyDescent="0.2">
      <c r="A719" s="9"/>
      <c r="B719" s="9"/>
      <c r="C719" s="9"/>
      <c r="D719" s="9" t="s">
        <v>210</v>
      </c>
      <c r="F719" s="102">
        <v>0</v>
      </c>
      <c r="G719" s="101"/>
      <c r="H719" s="102">
        <v>0</v>
      </c>
      <c r="J719" s="77">
        <f t="shared" si="95"/>
        <v>0</v>
      </c>
    </row>
    <row r="720" spans="1:10" x14ac:dyDescent="0.2">
      <c r="A720" s="9"/>
      <c r="B720" s="9"/>
      <c r="C720" s="9"/>
      <c r="D720" s="9" t="s">
        <v>245</v>
      </c>
      <c r="F720" s="102">
        <v>0</v>
      </c>
      <c r="G720" s="101"/>
      <c r="H720" s="102">
        <v>0</v>
      </c>
      <c r="J720" s="77">
        <f t="shared" si="95"/>
        <v>0</v>
      </c>
    </row>
    <row r="721" spans="1:10" x14ac:dyDescent="0.2">
      <c r="A721" s="9"/>
      <c r="B721" s="9"/>
      <c r="C721" s="9"/>
      <c r="D721" s="9" t="s">
        <v>155</v>
      </c>
      <c r="F721" s="101"/>
      <c r="G721" s="101"/>
      <c r="H721" s="101"/>
    </row>
    <row r="722" spans="1:10" x14ac:dyDescent="0.2">
      <c r="A722" s="9"/>
      <c r="B722" s="9"/>
      <c r="C722" s="9"/>
      <c r="D722" s="9" t="s">
        <v>211</v>
      </c>
      <c r="F722" s="102">
        <v>0</v>
      </c>
      <c r="G722" s="101"/>
      <c r="H722" s="102">
        <v>0</v>
      </c>
      <c r="J722" s="77">
        <f t="shared" ref="J722:J724" si="96">F722-H722</f>
        <v>0</v>
      </c>
    </row>
    <row r="723" spans="1:10" x14ac:dyDescent="0.2">
      <c r="A723" s="9"/>
      <c r="B723" s="9"/>
      <c r="C723" s="9"/>
      <c r="D723" s="9" t="s">
        <v>212</v>
      </c>
      <c r="F723" s="102">
        <v>0</v>
      </c>
      <c r="G723" s="101"/>
      <c r="H723" s="102">
        <v>0</v>
      </c>
      <c r="J723" s="77">
        <f t="shared" si="96"/>
        <v>0</v>
      </c>
    </row>
    <row r="724" spans="1:10" x14ac:dyDescent="0.2">
      <c r="A724" s="9"/>
      <c r="B724" s="9"/>
      <c r="C724" s="9"/>
      <c r="D724" s="9" t="s">
        <v>213</v>
      </c>
      <c r="F724" s="102">
        <v>0</v>
      </c>
      <c r="G724" s="101"/>
      <c r="H724" s="102">
        <v>0</v>
      </c>
      <c r="J724" s="77">
        <f t="shared" si="96"/>
        <v>0</v>
      </c>
    </row>
    <row r="725" spans="1:10" x14ac:dyDescent="0.2">
      <c r="A725" s="9"/>
      <c r="B725" s="9"/>
      <c r="C725" s="9" t="s">
        <v>742</v>
      </c>
      <c r="F725" s="101"/>
      <c r="G725" s="101"/>
      <c r="H725" s="101"/>
    </row>
    <row r="726" spans="1:10" x14ac:dyDescent="0.2">
      <c r="A726" s="9"/>
      <c r="B726" s="9"/>
      <c r="C726" s="9"/>
      <c r="D726" s="9" t="s">
        <v>208</v>
      </c>
      <c r="F726" s="102">
        <v>0</v>
      </c>
      <c r="G726" s="101"/>
      <c r="H726" s="102">
        <v>0</v>
      </c>
      <c r="J726" s="77">
        <f t="shared" ref="J726:J732" si="97">F726-H726</f>
        <v>0</v>
      </c>
    </row>
    <row r="727" spans="1:10" x14ac:dyDescent="0.2">
      <c r="A727" s="9"/>
      <c r="B727" s="9"/>
      <c r="C727" s="9"/>
      <c r="D727" s="9" t="s">
        <v>428</v>
      </c>
      <c r="F727" s="102">
        <v>0</v>
      </c>
      <c r="G727" s="101"/>
      <c r="H727" s="102">
        <v>0</v>
      </c>
      <c r="J727" s="77">
        <f t="shared" si="97"/>
        <v>0</v>
      </c>
    </row>
    <row r="728" spans="1:10" x14ac:dyDescent="0.2">
      <c r="A728" s="9"/>
      <c r="B728" s="9"/>
      <c r="C728" s="9"/>
      <c r="D728" s="9" t="s">
        <v>209</v>
      </c>
      <c r="F728" s="102">
        <v>0</v>
      </c>
      <c r="G728" s="101"/>
      <c r="H728" s="102">
        <v>0</v>
      </c>
      <c r="J728" s="77">
        <f t="shared" si="97"/>
        <v>0</v>
      </c>
    </row>
    <row r="729" spans="1:10" x14ac:dyDescent="0.2">
      <c r="A729" s="9"/>
      <c r="B729" s="9"/>
      <c r="C729" s="9"/>
      <c r="D729" s="9" t="s">
        <v>210</v>
      </c>
      <c r="F729" s="102">
        <v>0</v>
      </c>
      <c r="G729" s="101"/>
      <c r="H729" s="102">
        <v>0</v>
      </c>
      <c r="J729" s="77">
        <f t="shared" si="97"/>
        <v>0</v>
      </c>
    </row>
    <row r="730" spans="1:10" x14ac:dyDescent="0.2">
      <c r="A730" s="9"/>
      <c r="B730" s="9"/>
      <c r="C730" s="9"/>
      <c r="D730" s="9" t="s">
        <v>211</v>
      </c>
      <c r="F730" s="102">
        <v>0</v>
      </c>
      <c r="G730" s="101"/>
      <c r="H730" s="102">
        <v>0</v>
      </c>
      <c r="J730" s="77">
        <f t="shared" si="97"/>
        <v>0</v>
      </c>
    </row>
    <row r="731" spans="1:10" x14ac:dyDescent="0.2">
      <c r="A731" s="9"/>
      <c r="B731" s="9"/>
      <c r="C731" s="9"/>
      <c r="D731" s="9" t="s">
        <v>212</v>
      </c>
      <c r="F731" s="102">
        <v>0</v>
      </c>
      <c r="G731" s="101"/>
      <c r="H731" s="102">
        <v>0</v>
      </c>
      <c r="J731" s="77">
        <f t="shared" si="97"/>
        <v>0</v>
      </c>
    </row>
    <row r="732" spans="1:10" x14ac:dyDescent="0.2">
      <c r="A732" s="9"/>
      <c r="B732" s="9"/>
      <c r="C732" s="9"/>
      <c r="D732" s="9" t="s">
        <v>213</v>
      </c>
      <c r="F732" s="102">
        <v>0</v>
      </c>
      <c r="G732" s="101"/>
      <c r="H732" s="102">
        <v>0</v>
      </c>
      <c r="J732" s="77">
        <f t="shared" si="97"/>
        <v>0</v>
      </c>
    </row>
    <row r="733" spans="1:10" x14ac:dyDescent="0.2">
      <c r="A733" s="9"/>
      <c r="B733" s="9"/>
      <c r="C733" s="9" t="s">
        <v>537</v>
      </c>
      <c r="F733" s="101"/>
      <c r="G733" s="101"/>
      <c r="H733" s="101"/>
    </row>
    <row r="734" spans="1:10" x14ac:dyDescent="0.2">
      <c r="A734" s="9"/>
      <c r="B734" s="9"/>
      <c r="C734" s="9"/>
      <c r="D734" s="9" t="s">
        <v>208</v>
      </c>
      <c r="F734" s="102">
        <v>0</v>
      </c>
      <c r="G734" s="101"/>
      <c r="H734" s="102">
        <v>0</v>
      </c>
      <c r="J734" s="77">
        <f t="shared" ref="J734:J740" si="98">F734-H734</f>
        <v>0</v>
      </c>
    </row>
    <row r="735" spans="1:10" x14ac:dyDescent="0.2">
      <c r="A735" s="9"/>
      <c r="B735" s="9"/>
      <c r="C735" s="9"/>
      <c r="D735" s="9" t="s">
        <v>428</v>
      </c>
      <c r="F735" s="102">
        <v>0</v>
      </c>
      <c r="G735" s="101"/>
      <c r="H735" s="102">
        <v>0</v>
      </c>
      <c r="J735" s="77">
        <f t="shared" si="98"/>
        <v>0</v>
      </c>
    </row>
    <row r="736" spans="1:10" x14ac:dyDescent="0.2">
      <c r="A736" s="9"/>
      <c r="B736" s="9"/>
      <c r="C736" s="9"/>
      <c r="D736" s="9" t="s">
        <v>209</v>
      </c>
      <c r="F736" s="102">
        <v>0</v>
      </c>
      <c r="G736" s="101"/>
      <c r="H736" s="102">
        <v>0</v>
      </c>
      <c r="J736" s="77">
        <f t="shared" si="98"/>
        <v>0</v>
      </c>
    </row>
    <row r="737" spans="1:10" x14ac:dyDescent="0.2">
      <c r="A737" s="9"/>
      <c r="B737" s="9"/>
      <c r="C737" s="9"/>
      <c r="D737" s="9" t="s">
        <v>210</v>
      </c>
      <c r="F737" s="102">
        <v>0</v>
      </c>
      <c r="G737" s="101"/>
      <c r="H737" s="102">
        <v>0</v>
      </c>
      <c r="J737" s="77">
        <f t="shared" si="98"/>
        <v>0</v>
      </c>
    </row>
    <row r="738" spans="1:10" x14ac:dyDescent="0.2">
      <c r="A738" s="9"/>
      <c r="B738" s="9"/>
      <c r="C738" s="9"/>
      <c r="D738" s="9" t="s">
        <v>211</v>
      </c>
      <c r="F738" s="102">
        <v>0</v>
      </c>
      <c r="G738" s="101"/>
      <c r="H738" s="102">
        <v>0</v>
      </c>
      <c r="J738" s="77">
        <f t="shared" si="98"/>
        <v>0</v>
      </c>
    </row>
    <row r="739" spans="1:10" x14ac:dyDescent="0.2">
      <c r="A739" s="9"/>
      <c r="B739" s="9"/>
      <c r="C739" s="9"/>
      <c r="D739" s="9" t="s">
        <v>212</v>
      </c>
      <c r="F739" s="102">
        <v>0</v>
      </c>
      <c r="G739" s="101"/>
      <c r="H739" s="102">
        <v>0</v>
      </c>
      <c r="J739" s="77">
        <f t="shared" si="98"/>
        <v>0</v>
      </c>
    </row>
    <row r="740" spans="1:10" x14ac:dyDescent="0.2">
      <c r="A740" s="9"/>
      <c r="B740" s="9"/>
      <c r="C740" s="9"/>
      <c r="D740" s="9" t="s">
        <v>213</v>
      </c>
      <c r="F740" s="102">
        <v>0</v>
      </c>
      <c r="G740" s="101"/>
      <c r="H740" s="102">
        <v>0</v>
      </c>
      <c r="J740" s="77">
        <f t="shared" si="98"/>
        <v>0</v>
      </c>
    </row>
    <row r="741" spans="1:10" x14ac:dyDescent="0.2">
      <c r="F741" s="101"/>
      <c r="G741" s="101"/>
      <c r="H741" s="101"/>
    </row>
    <row r="742" spans="1:10" x14ac:dyDescent="0.2">
      <c r="B742" s="1" t="s">
        <v>585</v>
      </c>
      <c r="F742" s="101"/>
      <c r="G742" s="101"/>
      <c r="H742" s="101"/>
    </row>
    <row r="743" spans="1:10" x14ac:dyDescent="0.2">
      <c r="F743" s="101"/>
      <c r="G743" s="101"/>
      <c r="H743" s="101"/>
    </row>
    <row r="744" spans="1:10" s="68" customFormat="1" x14ac:dyDescent="0.2">
      <c r="A744" s="9"/>
      <c r="B744" s="9"/>
      <c r="C744" s="9" t="s">
        <v>575</v>
      </c>
      <c r="F744" s="104"/>
      <c r="G744" s="104"/>
      <c r="H744" s="104"/>
    </row>
    <row r="745" spans="1:10" s="68" customFormat="1" x14ac:dyDescent="0.2">
      <c r="A745" s="9"/>
      <c r="B745" s="9"/>
      <c r="C745" s="9"/>
      <c r="D745" s="9" t="s">
        <v>208</v>
      </c>
      <c r="F745" s="102">
        <v>0</v>
      </c>
      <c r="G745" s="101"/>
      <c r="H745" s="102">
        <v>0</v>
      </c>
      <c r="I745" s="1"/>
      <c r="J745" s="77">
        <f t="shared" ref="J745:J751" si="99">F745-H745</f>
        <v>0</v>
      </c>
    </row>
    <row r="746" spans="1:10" s="68" customFormat="1" x14ac:dyDescent="0.2">
      <c r="A746" s="9"/>
      <c r="B746" s="9"/>
      <c r="C746" s="9"/>
      <c r="D746" s="9" t="s">
        <v>428</v>
      </c>
      <c r="F746" s="102">
        <v>0</v>
      </c>
      <c r="G746" s="101"/>
      <c r="H746" s="102">
        <v>0</v>
      </c>
      <c r="I746" s="1"/>
      <c r="J746" s="77">
        <f t="shared" si="99"/>
        <v>0</v>
      </c>
    </row>
    <row r="747" spans="1:10" s="68" customFormat="1" x14ac:dyDescent="0.2">
      <c r="A747" s="9"/>
      <c r="B747" s="9"/>
      <c r="C747" s="9"/>
      <c r="D747" s="9" t="s">
        <v>209</v>
      </c>
      <c r="F747" s="102">
        <v>0</v>
      </c>
      <c r="G747" s="101"/>
      <c r="H747" s="102">
        <v>0</v>
      </c>
      <c r="I747" s="1"/>
      <c r="J747" s="77">
        <f t="shared" si="99"/>
        <v>0</v>
      </c>
    </row>
    <row r="748" spans="1:10" s="68" customFormat="1" x14ac:dyDescent="0.2">
      <c r="A748" s="9"/>
      <c r="B748" s="9"/>
      <c r="C748" s="9"/>
      <c r="D748" s="9" t="s">
        <v>210</v>
      </c>
      <c r="F748" s="102">
        <v>0</v>
      </c>
      <c r="G748" s="101"/>
      <c r="H748" s="102">
        <v>0</v>
      </c>
      <c r="I748" s="1"/>
      <c r="J748" s="77">
        <f t="shared" si="99"/>
        <v>0</v>
      </c>
    </row>
    <row r="749" spans="1:10" s="68" customFormat="1" x14ac:dyDescent="0.2">
      <c r="A749" s="9"/>
      <c r="B749" s="9"/>
      <c r="C749" s="9"/>
      <c r="D749" s="9" t="s">
        <v>211</v>
      </c>
      <c r="F749" s="102">
        <v>0</v>
      </c>
      <c r="G749" s="101"/>
      <c r="H749" s="102">
        <v>0</v>
      </c>
      <c r="I749" s="1"/>
      <c r="J749" s="77">
        <f t="shared" si="99"/>
        <v>0</v>
      </c>
    </row>
    <row r="750" spans="1:10" s="68" customFormat="1" x14ac:dyDescent="0.2">
      <c r="A750" s="9"/>
      <c r="B750" s="9"/>
      <c r="C750" s="9"/>
      <c r="D750" s="9" t="s">
        <v>212</v>
      </c>
      <c r="F750" s="102">
        <v>0</v>
      </c>
      <c r="G750" s="101"/>
      <c r="H750" s="102">
        <v>0</v>
      </c>
      <c r="I750" s="1"/>
      <c r="J750" s="77">
        <f t="shared" si="99"/>
        <v>0</v>
      </c>
    </row>
    <row r="751" spans="1:10" x14ac:dyDescent="0.2">
      <c r="A751" s="9"/>
      <c r="B751" s="9"/>
      <c r="C751" s="9"/>
      <c r="D751" s="9" t="s">
        <v>213</v>
      </c>
      <c r="F751" s="102">
        <v>0</v>
      </c>
      <c r="G751" s="101"/>
      <c r="H751" s="102">
        <v>0</v>
      </c>
      <c r="J751" s="77">
        <f t="shared" si="99"/>
        <v>0</v>
      </c>
    </row>
    <row r="752" spans="1:10" x14ac:dyDescent="0.2">
      <c r="A752" s="67"/>
      <c r="B752" s="67"/>
      <c r="C752" s="100" t="s">
        <v>538</v>
      </c>
      <c r="F752" s="101"/>
      <c r="G752" s="101"/>
      <c r="H752" s="101"/>
    </row>
    <row r="753" spans="1:11" x14ac:dyDescent="0.2">
      <c r="A753" s="9"/>
      <c r="B753" s="9"/>
      <c r="C753" s="9"/>
      <c r="D753" s="9" t="s">
        <v>208</v>
      </c>
      <c r="F753" s="102">
        <v>0</v>
      </c>
      <c r="G753" s="101"/>
      <c r="H753" s="102">
        <v>0</v>
      </c>
      <c r="J753" s="77">
        <f t="shared" ref="J753:J763" si="100">F753-H753</f>
        <v>0</v>
      </c>
    </row>
    <row r="754" spans="1:11" x14ac:dyDescent="0.2">
      <c r="A754" s="9"/>
      <c r="B754" s="9"/>
      <c r="C754" s="9"/>
      <c r="D754" s="9" t="s">
        <v>428</v>
      </c>
      <c r="F754" s="102">
        <v>0</v>
      </c>
      <c r="G754" s="101"/>
      <c r="H754" s="102">
        <v>0</v>
      </c>
      <c r="J754" s="77">
        <f t="shared" si="100"/>
        <v>0</v>
      </c>
    </row>
    <row r="755" spans="1:11" x14ac:dyDescent="0.2">
      <c r="A755" s="9"/>
      <c r="B755" s="9"/>
      <c r="C755" s="9"/>
      <c r="D755" s="9" t="s">
        <v>894</v>
      </c>
      <c r="F755" s="102">
        <v>0</v>
      </c>
      <c r="G755" s="101"/>
      <c r="H755" s="102">
        <v>0</v>
      </c>
      <c r="J755" s="77">
        <f t="shared" ref="J755" si="101">F755-H755</f>
        <v>0</v>
      </c>
    </row>
    <row r="756" spans="1:11" x14ac:dyDescent="0.2">
      <c r="A756" s="9"/>
      <c r="B756" s="9"/>
      <c r="C756" s="9"/>
      <c r="D756" s="9" t="s">
        <v>209</v>
      </c>
      <c r="F756" s="102">
        <v>0</v>
      </c>
      <c r="G756" s="101"/>
      <c r="H756" s="102">
        <v>0</v>
      </c>
      <c r="J756" s="77">
        <f t="shared" si="100"/>
        <v>0</v>
      </c>
    </row>
    <row r="757" spans="1:11" x14ac:dyDescent="0.2">
      <c r="A757" s="9"/>
      <c r="B757" s="9"/>
      <c r="C757" s="9"/>
      <c r="D757" s="9" t="s">
        <v>898</v>
      </c>
      <c r="F757" s="102">
        <v>0</v>
      </c>
      <c r="G757" s="101"/>
      <c r="H757" s="102">
        <v>0</v>
      </c>
      <c r="J757" s="77">
        <f t="shared" ref="J757" si="102">F757-H757</f>
        <v>0</v>
      </c>
    </row>
    <row r="758" spans="1:11" x14ac:dyDescent="0.2">
      <c r="A758" s="9"/>
      <c r="B758" s="9"/>
      <c r="C758" s="9"/>
      <c r="D758" s="9" t="s">
        <v>210</v>
      </c>
      <c r="F758" s="102">
        <v>0</v>
      </c>
      <c r="G758" s="101"/>
      <c r="H758" s="102">
        <v>0</v>
      </c>
      <c r="J758" s="77">
        <f t="shared" si="100"/>
        <v>0</v>
      </c>
    </row>
    <row r="759" spans="1:11" x14ac:dyDescent="0.2">
      <c r="A759" s="9"/>
      <c r="B759" s="9"/>
      <c r="C759" s="9"/>
      <c r="D759" s="9" t="s">
        <v>895</v>
      </c>
      <c r="F759" s="102">
        <v>0</v>
      </c>
      <c r="G759" s="101"/>
      <c r="H759" s="102">
        <v>0</v>
      </c>
      <c r="J759" s="77">
        <f t="shared" ref="J759" si="103">F759-H759</f>
        <v>0</v>
      </c>
    </row>
    <row r="760" spans="1:11" x14ac:dyDescent="0.2">
      <c r="A760" s="9"/>
      <c r="B760" s="9"/>
      <c r="C760" s="9"/>
      <c r="D760" s="9" t="s">
        <v>211</v>
      </c>
      <c r="F760" s="102">
        <v>0</v>
      </c>
      <c r="G760" s="101"/>
      <c r="H760" s="102">
        <v>0</v>
      </c>
      <c r="J760" s="77">
        <f t="shared" si="100"/>
        <v>0</v>
      </c>
    </row>
    <row r="761" spans="1:11" x14ac:dyDescent="0.2">
      <c r="A761" s="9"/>
      <c r="B761" s="9"/>
      <c r="C761" s="9"/>
      <c r="D761" s="9" t="s">
        <v>896</v>
      </c>
      <c r="F761" s="102">
        <v>0</v>
      </c>
      <c r="G761" s="101"/>
      <c r="H761" s="102">
        <v>0</v>
      </c>
      <c r="J761" s="77">
        <f t="shared" ref="J761" si="104">F761-H761</f>
        <v>0</v>
      </c>
    </row>
    <row r="762" spans="1:11" x14ac:dyDescent="0.2">
      <c r="A762" s="9"/>
      <c r="B762" s="9"/>
      <c r="C762" s="9"/>
      <c r="D762" s="9" t="s">
        <v>212</v>
      </c>
      <c r="F762" s="102">
        <v>0</v>
      </c>
      <c r="G762" s="101"/>
      <c r="H762" s="102">
        <v>0</v>
      </c>
      <c r="J762" s="77">
        <f t="shared" si="100"/>
        <v>0</v>
      </c>
    </row>
    <row r="763" spans="1:11" s="48" customFormat="1" x14ac:dyDescent="0.2">
      <c r="A763" s="9"/>
      <c r="B763" s="9"/>
      <c r="C763" s="9"/>
      <c r="D763" s="9" t="s">
        <v>213</v>
      </c>
      <c r="E763" s="1"/>
      <c r="F763" s="102">
        <v>0</v>
      </c>
      <c r="G763" s="101"/>
      <c r="H763" s="102">
        <v>0</v>
      </c>
      <c r="I763" s="1"/>
      <c r="J763" s="77">
        <f t="shared" si="100"/>
        <v>0</v>
      </c>
      <c r="K763" s="1"/>
    </row>
    <row r="764" spans="1:11" s="48" customFormat="1" x14ac:dyDescent="0.2">
      <c r="A764" s="9"/>
      <c r="B764" s="9"/>
      <c r="C764" s="9"/>
      <c r="D764" s="9" t="s">
        <v>897</v>
      </c>
      <c r="E764" s="1"/>
      <c r="F764" s="102">
        <v>0</v>
      </c>
      <c r="G764" s="101"/>
      <c r="H764" s="102">
        <v>0</v>
      </c>
      <c r="I764" s="1"/>
      <c r="J764" s="77">
        <f t="shared" ref="J764" si="105">F764-H764</f>
        <v>0</v>
      </c>
      <c r="K764" s="1"/>
    </row>
    <row r="765" spans="1:11" x14ac:dyDescent="0.2">
      <c r="A765" s="9"/>
      <c r="B765" s="9"/>
      <c r="C765" s="9" t="s">
        <v>539</v>
      </c>
      <c r="F765" s="101"/>
      <c r="G765" s="101"/>
      <c r="H765" s="101"/>
    </row>
    <row r="766" spans="1:11" x14ac:dyDescent="0.2">
      <c r="A766" s="9"/>
      <c r="B766" s="9"/>
      <c r="C766" s="9"/>
      <c r="D766" s="9" t="s">
        <v>208</v>
      </c>
      <c r="F766" s="102">
        <v>0</v>
      </c>
      <c r="G766" s="101"/>
      <c r="H766" s="102">
        <v>0</v>
      </c>
      <c r="J766" s="77">
        <f t="shared" ref="J766:J782" si="106">F766-H766</f>
        <v>0</v>
      </c>
    </row>
    <row r="767" spans="1:11" x14ac:dyDescent="0.2">
      <c r="A767" s="9"/>
      <c r="B767" s="9"/>
      <c r="C767" s="9"/>
      <c r="D767" s="9" t="s">
        <v>428</v>
      </c>
      <c r="F767" s="102">
        <v>0</v>
      </c>
      <c r="G767" s="101"/>
      <c r="H767" s="102">
        <v>0</v>
      </c>
      <c r="J767" s="77">
        <f t="shared" si="106"/>
        <v>0</v>
      </c>
    </row>
    <row r="768" spans="1:11" x14ac:dyDescent="0.2">
      <c r="A768" s="9"/>
      <c r="B768" s="9"/>
      <c r="C768" s="9"/>
      <c r="D768" s="9" t="s">
        <v>209</v>
      </c>
      <c r="F768" s="102">
        <v>0</v>
      </c>
      <c r="G768" s="101"/>
      <c r="H768" s="102">
        <v>0</v>
      </c>
      <c r="J768" s="77">
        <f t="shared" si="106"/>
        <v>0</v>
      </c>
    </row>
    <row r="769" spans="1:10" x14ac:dyDescent="0.2">
      <c r="A769" s="9"/>
      <c r="B769" s="9"/>
      <c r="C769" s="9"/>
      <c r="D769" s="9" t="s">
        <v>210</v>
      </c>
      <c r="F769" s="102">
        <v>0</v>
      </c>
      <c r="G769" s="101"/>
      <c r="H769" s="102">
        <v>0</v>
      </c>
      <c r="J769" s="77">
        <f t="shared" si="106"/>
        <v>0</v>
      </c>
    </row>
    <row r="770" spans="1:10" x14ac:dyDescent="0.2">
      <c r="A770" s="9"/>
      <c r="B770" s="9"/>
      <c r="C770" s="9"/>
      <c r="D770" s="9" t="s">
        <v>211</v>
      </c>
      <c r="F770" s="102">
        <v>0</v>
      </c>
      <c r="G770" s="101"/>
      <c r="H770" s="102">
        <v>0</v>
      </c>
      <c r="J770" s="77">
        <f t="shared" si="106"/>
        <v>0</v>
      </c>
    </row>
    <row r="771" spans="1:10" x14ac:dyDescent="0.2">
      <c r="A771" s="9"/>
      <c r="B771" s="9"/>
      <c r="C771" s="9"/>
      <c r="D771" s="9" t="s">
        <v>212</v>
      </c>
      <c r="F771" s="102">
        <v>0</v>
      </c>
      <c r="G771" s="101"/>
      <c r="H771" s="102">
        <v>0</v>
      </c>
      <c r="J771" s="77">
        <f t="shared" si="106"/>
        <v>0</v>
      </c>
    </row>
    <row r="772" spans="1:10" x14ac:dyDescent="0.2">
      <c r="A772" s="9"/>
      <c r="B772" s="9"/>
      <c r="C772" s="9"/>
      <c r="D772" s="9" t="s">
        <v>248</v>
      </c>
      <c r="F772" s="102">
        <v>0</v>
      </c>
      <c r="G772" s="101"/>
      <c r="H772" s="102">
        <v>0</v>
      </c>
      <c r="J772" s="77">
        <f t="shared" si="106"/>
        <v>0</v>
      </c>
    </row>
    <row r="773" spans="1:10" x14ac:dyDescent="0.2">
      <c r="A773" s="9"/>
      <c r="B773" s="9"/>
      <c r="C773" s="9"/>
      <c r="D773" s="9" t="s">
        <v>249</v>
      </c>
      <c r="F773" s="102">
        <v>0</v>
      </c>
      <c r="G773" s="101"/>
      <c r="H773" s="102">
        <v>0</v>
      </c>
      <c r="J773" s="77">
        <f t="shared" si="106"/>
        <v>0</v>
      </c>
    </row>
    <row r="774" spans="1:10" x14ac:dyDescent="0.2">
      <c r="A774" s="9"/>
      <c r="B774" s="9"/>
      <c r="C774" s="9"/>
      <c r="D774" s="9" t="s">
        <v>250</v>
      </c>
      <c r="F774" s="102">
        <v>0</v>
      </c>
      <c r="G774" s="101"/>
      <c r="H774" s="102">
        <v>0</v>
      </c>
      <c r="J774" s="77">
        <f t="shared" si="106"/>
        <v>0</v>
      </c>
    </row>
    <row r="775" spans="1:10" x14ac:dyDescent="0.2">
      <c r="A775" s="9"/>
      <c r="B775" s="9"/>
      <c r="C775" s="9"/>
      <c r="D775" s="9" t="s">
        <v>252</v>
      </c>
      <c r="F775" s="102">
        <v>0</v>
      </c>
      <c r="G775" s="101"/>
      <c r="H775" s="102">
        <v>0</v>
      </c>
      <c r="J775" s="77">
        <f t="shared" si="106"/>
        <v>0</v>
      </c>
    </row>
    <row r="776" spans="1:10" x14ac:dyDescent="0.2">
      <c r="A776" s="9"/>
      <c r="B776" s="9"/>
      <c r="C776" s="9"/>
      <c r="D776" s="9" t="s">
        <v>253</v>
      </c>
      <c r="F776" s="102">
        <v>0</v>
      </c>
      <c r="G776" s="101"/>
      <c r="H776" s="102">
        <v>0</v>
      </c>
      <c r="J776" s="77">
        <f t="shared" si="106"/>
        <v>0</v>
      </c>
    </row>
    <row r="777" spans="1:10" x14ac:dyDescent="0.2">
      <c r="A777" s="9"/>
      <c r="B777" s="9"/>
      <c r="C777" s="9"/>
      <c r="D777" s="9" t="s">
        <v>651</v>
      </c>
      <c r="F777" s="102">
        <v>0</v>
      </c>
      <c r="G777" s="101"/>
      <c r="H777" s="102">
        <v>0</v>
      </c>
      <c r="J777" s="77">
        <f t="shared" si="106"/>
        <v>0</v>
      </c>
    </row>
    <row r="778" spans="1:10" x14ac:dyDescent="0.2">
      <c r="A778" s="9"/>
      <c r="B778" s="9"/>
      <c r="C778" s="9"/>
      <c r="D778" s="9" t="s">
        <v>254</v>
      </c>
      <c r="F778" s="102">
        <v>0</v>
      </c>
      <c r="G778" s="101"/>
      <c r="H778" s="102">
        <v>0</v>
      </c>
      <c r="J778" s="77">
        <f t="shared" si="106"/>
        <v>0</v>
      </c>
    </row>
    <row r="779" spans="1:10" x14ac:dyDescent="0.2">
      <c r="A779" s="9"/>
      <c r="B779" s="9"/>
      <c r="C779" s="9"/>
      <c r="D779" s="9" t="s">
        <v>655</v>
      </c>
      <c r="F779" s="102">
        <v>0</v>
      </c>
      <c r="G779" s="101"/>
      <c r="H779" s="102">
        <v>0</v>
      </c>
      <c r="J779" s="77">
        <f t="shared" si="106"/>
        <v>0</v>
      </c>
    </row>
    <row r="780" spans="1:10" x14ac:dyDescent="0.2">
      <c r="A780" s="9"/>
      <c r="B780" s="9"/>
      <c r="C780" s="9"/>
      <c r="D780" s="9" t="s">
        <v>255</v>
      </c>
      <c r="F780" s="102">
        <v>0</v>
      </c>
      <c r="G780" s="101"/>
      <c r="H780" s="102">
        <v>0</v>
      </c>
      <c r="J780" s="77">
        <f t="shared" si="106"/>
        <v>0</v>
      </c>
    </row>
    <row r="781" spans="1:10" x14ac:dyDescent="0.2">
      <c r="A781" s="9"/>
      <c r="B781" s="9"/>
      <c r="C781" s="9"/>
      <c r="D781" s="9" t="s">
        <v>256</v>
      </c>
      <c r="F781" s="102">
        <v>0</v>
      </c>
      <c r="G781" s="101"/>
      <c r="H781" s="102">
        <v>0</v>
      </c>
      <c r="J781" s="77">
        <f t="shared" si="106"/>
        <v>0</v>
      </c>
    </row>
    <row r="782" spans="1:10" x14ac:dyDescent="0.2">
      <c r="A782" s="9"/>
      <c r="B782" s="9"/>
      <c r="C782" s="9"/>
      <c r="D782" s="9" t="s">
        <v>257</v>
      </c>
      <c r="F782" s="102">
        <v>0</v>
      </c>
      <c r="G782" s="101"/>
      <c r="H782" s="102">
        <v>0</v>
      </c>
      <c r="J782" s="77">
        <f t="shared" si="106"/>
        <v>0</v>
      </c>
    </row>
    <row r="783" spans="1:10" x14ac:dyDescent="0.2">
      <c r="A783" s="9"/>
      <c r="B783" s="9"/>
      <c r="C783" s="9" t="s">
        <v>540</v>
      </c>
      <c r="F783" s="101"/>
      <c r="G783" s="101"/>
      <c r="H783" s="101"/>
    </row>
    <row r="784" spans="1:10" x14ac:dyDescent="0.2">
      <c r="A784" s="9"/>
      <c r="B784" s="9"/>
      <c r="C784" s="9"/>
      <c r="D784" s="9" t="s">
        <v>208</v>
      </c>
      <c r="F784" s="102">
        <v>0</v>
      </c>
      <c r="G784" s="101"/>
      <c r="H784" s="102">
        <v>0</v>
      </c>
      <c r="J784" s="77">
        <f t="shared" ref="J784:J793" si="107">F784-H784</f>
        <v>0</v>
      </c>
    </row>
    <row r="785" spans="1:10" x14ac:dyDescent="0.2">
      <c r="A785" s="9"/>
      <c r="B785" s="9"/>
      <c r="C785" s="9"/>
      <c r="D785" s="9" t="s">
        <v>428</v>
      </c>
      <c r="F785" s="102">
        <v>0</v>
      </c>
      <c r="G785" s="101"/>
      <c r="H785" s="102">
        <v>0</v>
      </c>
      <c r="J785" s="77">
        <f t="shared" si="107"/>
        <v>0</v>
      </c>
    </row>
    <row r="786" spans="1:10" x14ac:dyDescent="0.2">
      <c r="A786" s="9"/>
      <c r="B786" s="9"/>
      <c r="C786" s="9"/>
      <c r="D786" s="9" t="s">
        <v>209</v>
      </c>
      <c r="F786" s="102">
        <v>0</v>
      </c>
      <c r="G786" s="101"/>
      <c r="H786" s="102">
        <v>0</v>
      </c>
      <c r="J786" s="77">
        <f t="shared" si="107"/>
        <v>0</v>
      </c>
    </row>
    <row r="787" spans="1:10" x14ac:dyDescent="0.2">
      <c r="A787" s="9"/>
      <c r="B787" s="9"/>
      <c r="C787" s="9"/>
      <c r="D787" s="9" t="s">
        <v>432</v>
      </c>
      <c r="F787" s="102">
        <v>0</v>
      </c>
      <c r="G787" s="101"/>
      <c r="H787" s="102">
        <v>0</v>
      </c>
      <c r="J787" s="77">
        <f t="shared" si="107"/>
        <v>0</v>
      </c>
    </row>
    <row r="788" spans="1:10" x14ac:dyDescent="0.2">
      <c r="A788" s="9"/>
      <c r="B788" s="9"/>
      <c r="C788" s="9"/>
      <c r="D788" s="9" t="s">
        <v>743</v>
      </c>
      <c r="F788" s="102">
        <v>0</v>
      </c>
      <c r="G788" s="101"/>
      <c r="H788" s="102">
        <v>0</v>
      </c>
      <c r="J788" s="77">
        <f t="shared" si="107"/>
        <v>0</v>
      </c>
    </row>
    <row r="789" spans="1:10" x14ac:dyDescent="0.2">
      <c r="A789" s="9"/>
      <c r="B789" s="9"/>
      <c r="C789" s="9"/>
      <c r="D789" s="9" t="s">
        <v>744</v>
      </c>
      <c r="F789" s="102"/>
      <c r="G789" s="101"/>
      <c r="H789" s="102"/>
      <c r="J789" s="77"/>
    </row>
    <row r="790" spans="1:10" x14ac:dyDescent="0.2">
      <c r="A790" s="9"/>
      <c r="B790" s="9"/>
      <c r="C790" s="9"/>
      <c r="D790" s="9" t="s">
        <v>703</v>
      </c>
      <c r="F790" s="102">
        <v>0</v>
      </c>
      <c r="G790" s="101"/>
      <c r="H790" s="102">
        <v>0</v>
      </c>
      <c r="J790" s="77">
        <f t="shared" si="107"/>
        <v>0</v>
      </c>
    </row>
    <row r="791" spans="1:10" x14ac:dyDescent="0.2">
      <c r="A791" s="9"/>
      <c r="B791" s="9"/>
      <c r="C791" s="9"/>
      <c r="D791" s="9" t="s">
        <v>259</v>
      </c>
      <c r="F791" s="102">
        <v>0</v>
      </c>
      <c r="G791" s="101"/>
      <c r="H791" s="102">
        <v>0</v>
      </c>
      <c r="J791" s="77">
        <f t="shared" si="107"/>
        <v>0</v>
      </c>
    </row>
    <row r="792" spans="1:10" x14ac:dyDescent="0.2">
      <c r="A792" s="9"/>
      <c r="B792" s="9"/>
      <c r="C792" s="9"/>
      <c r="D792" s="9" t="s">
        <v>212</v>
      </c>
      <c r="F792" s="102">
        <v>0</v>
      </c>
      <c r="G792" s="101"/>
      <c r="H792" s="102">
        <v>0</v>
      </c>
      <c r="J792" s="77">
        <f t="shared" si="107"/>
        <v>0</v>
      </c>
    </row>
    <row r="793" spans="1:10" x14ac:dyDescent="0.2">
      <c r="A793" s="9"/>
      <c r="B793" s="9"/>
      <c r="C793" s="9"/>
      <c r="D793" s="9" t="s">
        <v>213</v>
      </c>
      <c r="F793" s="102">
        <v>0</v>
      </c>
      <c r="G793" s="101"/>
      <c r="H793" s="102">
        <v>0</v>
      </c>
      <c r="J793" s="77">
        <f t="shared" si="107"/>
        <v>0</v>
      </c>
    </row>
    <row r="794" spans="1:10" x14ac:dyDescent="0.2">
      <c r="A794" s="9"/>
      <c r="B794" s="9"/>
      <c r="C794" s="9" t="s">
        <v>541</v>
      </c>
      <c r="F794" s="101"/>
      <c r="G794" s="101"/>
      <c r="H794" s="101"/>
    </row>
    <row r="795" spans="1:10" x14ac:dyDescent="0.2">
      <c r="A795" s="9"/>
      <c r="B795" s="9"/>
      <c r="C795" s="9"/>
      <c r="D795" s="9" t="s">
        <v>208</v>
      </c>
      <c r="F795" s="102">
        <v>0</v>
      </c>
      <c r="G795" s="101"/>
      <c r="H795" s="102">
        <v>0</v>
      </c>
      <c r="J795" s="77">
        <f t="shared" ref="J795:J801" si="108">F795-H795</f>
        <v>0</v>
      </c>
    </row>
    <row r="796" spans="1:10" x14ac:dyDescent="0.2">
      <c r="A796" s="9"/>
      <c r="B796" s="9"/>
      <c r="C796" s="9"/>
      <c r="D796" s="9" t="s">
        <v>428</v>
      </c>
      <c r="F796" s="102">
        <v>0</v>
      </c>
      <c r="G796" s="101"/>
      <c r="H796" s="102">
        <v>0</v>
      </c>
      <c r="J796" s="77">
        <f t="shared" si="108"/>
        <v>0</v>
      </c>
    </row>
    <row r="797" spans="1:10" x14ac:dyDescent="0.2">
      <c r="A797" s="9"/>
      <c r="B797" s="9"/>
      <c r="C797" s="9"/>
      <c r="D797" s="9" t="s">
        <v>209</v>
      </c>
      <c r="F797" s="102">
        <v>0</v>
      </c>
      <c r="G797" s="101"/>
      <c r="H797" s="102">
        <v>0</v>
      </c>
      <c r="J797" s="77">
        <f t="shared" si="108"/>
        <v>0</v>
      </c>
    </row>
    <row r="798" spans="1:10" x14ac:dyDescent="0.2">
      <c r="A798" s="9"/>
      <c r="B798" s="9"/>
      <c r="C798" s="9"/>
      <c r="D798" s="9" t="s">
        <v>210</v>
      </c>
      <c r="F798" s="102">
        <v>0</v>
      </c>
      <c r="G798" s="101"/>
      <c r="H798" s="102">
        <v>0</v>
      </c>
      <c r="J798" s="77">
        <f t="shared" si="108"/>
        <v>0</v>
      </c>
    </row>
    <row r="799" spans="1:10" x14ac:dyDescent="0.2">
      <c r="A799" s="9"/>
      <c r="B799" s="9"/>
      <c r="C799" s="9"/>
      <c r="D799" s="9" t="s">
        <v>211</v>
      </c>
      <c r="F799" s="102">
        <v>0</v>
      </c>
      <c r="G799" s="101"/>
      <c r="H799" s="102">
        <v>0</v>
      </c>
      <c r="J799" s="77">
        <f t="shared" si="108"/>
        <v>0</v>
      </c>
    </row>
    <row r="800" spans="1:10" x14ac:dyDescent="0.2">
      <c r="A800" s="9"/>
      <c r="B800" s="9"/>
      <c r="C800" s="9"/>
      <c r="D800" s="9" t="s">
        <v>212</v>
      </c>
      <c r="F800" s="102">
        <v>0</v>
      </c>
      <c r="G800" s="101"/>
      <c r="H800" s="102">
        <v>0</v>
      </c>
      <c r="J800" s="77">
        <f t="shared" si="108"/>
        <v>0</v>
      </c>
    </row>
    <row r="801" spans="1:10" x14ac:dyDescent="0.2">
      <c r="A801" s="9"/>
      <c r="B801" s="9"/>
      <c r="C801" s="9"/>
      <c r="D801" s="9" t="s">
        <v>213</v>
      </c>
      <c r="F801" s="102">
        <v>0</v>
      </c>
      <c r="G801" s="101"/>
      <c r="H801" s="102">
        <v>0</v>
      </c>
      <c r="J801" s="77">
        <f t="shared" si="108"/>
        <v>0</v>
      </c>
    </row>
    <row r="802" spans="1:10" x14ac:dyDescent="0.2">
      <c r="A802" s="9"/>
      <c r="B802" s="9"/>
      <c r="C802" s="9" t="s">
        <v>629</v>
      </c>
      <c r="F802" s="101"/>
      <c r="G802" s="101"/>
      <c r="H802" s="101"/>
    </row>
    <row r="803" spans="1:10" x14ac:dyDescent="0.2">
      <c r="A803" s="9"/>
      <c r="B803" s="9"/>
      <c r="C803" s="9"/>
      <c r="D803" s="11" t="s">
        <v>208</v>
      </c>
      <c r="F803" s="102">
        <v>0</v>
      </c>
      <c r="G803" s="101"/>
      <c r="H803" s="102">
        <v>0</v>
      </c>
      <c r="J803" s="77">
        <f t="shared" ref="J803" si="109">F803-H803</f>
        <v>0</v>
      </c>
    </row>
    <row r="804" spans="1:10" x14ac:dyDescent="0.2">
      <c r="A804" s="9"/>
      <c r="B804" s="9"/>
      <c r="C804" s="9"/>
      <c r="D804" s="9" t="s">
        <v>428</v>
      </c>
      <c r="F804" s="102">
        <v>0</v>
      </c>
      <c r="G804" s="101"/>
      <c r="H804" s="102">
        <v>0</v>
      </c>
      <c r="J804" s="77">
        <f t="shared" ref="J804:J810" si="110">F804-H804</f>
        <v>0</v>
      </c>
    </row>
    <row r="805" spans="1:10" x14ac:dyDescent="0.2">
      <c r="A805" s="9"/>
      <c r="B805" s="9"/>
      <c r="C805" s="9"/>
      <c r="D805" s="11" t="s">
        <v>209</v>
      </c>
      <c r="F805" s="102">
        <v>0</v>
      </c>
      <c r="G805" s="101"/>
      <c r="H805" s="102">
        <v>0</v>
      </c>
      <c r="J805" s="77">
        <f t="shared" si="110"/>
        <v>0</v>
      </c>
    </row>
    <row r="806" spans="1:10" x14ac:dyDescent="0.2">
      <c r="A806" s="9"/>
      <c r="B806" s="9"/>
      <c r="C806" s="9"/>
      <c r="D806" s="11" t="s">
        <v>909</v>
      </c>
      <c r="F806" s="102">
        <v>0</v>
      </c>
      <c r="G806" s="101"/>
      <c r="H806" s="102">
        <v>0</v>
      </c>
      <c r="J806" s="77">
        <f t="shared" si="110"/>
        <v>0</v>
      </c>
    </row>
    <row r="807" spans="1:10" x14ac:dyDescent="0.2">
      <c r="A807" s="9"/>
      <c r="B807" s="9"/>
      <c r="C807" s="9"/>
      <c r="D807" s="9" t="s">
        <v>686</v>
      </c>
      <c r="F807" s="102">
        <v>0</v>
      </c>
      <c r="G807" s="101"/>
      <c r="H807" s="102">
        <v>0</v>
      </c>
      <c r="J807" s="77">
        <f t="shared" si="110"/>
        <v>0</v>
      </c>
    </row>
    <row r="808" spans="1:10" x14ac:dyDescent="0.2">
      <c r="A808" s="9"/>
      <c r="B808" s="9"/>
      <c r="C808" s="9"/>
      <c r="D808" s="11" t="s">
        <v>703</v>
      </c>
      <c r="F808" s="102">
        <v>0</v>
      </c>
      <c r="G808" s="101"/>
      <c r="H808" s="102">
        <v>0</v>
      </c>
      <c r="J808" s="77">
        <f t="shared" si="110"/>
        <v>0</v>
      </c>
    </row>
    <row r="809" spans="1:10" x14ac:dyDescent="0.2">
      <c r="A809" s="9"/>
      <c r="B809" s="9"/>
      <c r="C809" s="9"/>
      <c r="D809" s="11" t="s">
        <v>212</v>
      </c>
      <c r="F809" s="102">
        <v>0</v>
      </c>
      <c r="G809" s="101"/>
      <c r="H809" s="102">
        <v>0</v>
      </c>
      <c r="J809" s="77">
        <f t="shared" si="110"/>
        <v>0</v>
      </c>
    </row>
    <row r="810" spans="1:10" x14ac:dyDescent="0.2">
      <c r="A810" s="9"/>
      <c r="B810" s="9"/>
      <c r="C810" s="9"/>
      <c r="D810" s="11" t="s">
        <v>213</v>
      </c>
      <c r="F810" s="102">
        <v>0</v>
      </c>
      <c r="G810" s="101"/>
      <c r="H810" s="102">
        <v>0</v>
      </c>
      <c r="J810" s="77">
        <f t="shared" si="110"/>
        <v>0</v>
      </c>
    </row>
    <row r="811" spans="1:10" x14ac:dyDescent="0.2">
      <c r="A811" s="9"/>
      <c r="B811" s="9"/>
      <c r="C811" s="9" t="s">
        <v>542</v>
      </c>
      <c r="F811" s="101"/>
      <c r="G811" s="101"/>
      <c r="H811" s="101"/>
    </row>
    <row r="812" spans="1:10" x14ac:dyDescent="0.2">
      <c r="A812" s="9"/>
      <c r="B812" s="9"/>
      <c r="C812" s="9"/>
      <c r="D812" s="9" t="s">
        <v>208</v>
      </c>
      <c r="F812" s="102">
        <v>0</v>
      </c>
      <c r="G812" s="101"/>
      <c r="H812" s="102">
        <v>0</v>
      </c>
      <c r="J812" s="77">
        <f t="shared" ref="J812:J818" si="111">F812-H812</f>
        <v>0</v>
      </c>
    </row>
    <row r="813" spans="1:10" x14ac:dyDescent="0.2">
      <c r="A813" s="9"/>
      <c r="B813" s="9"/>
      <c r="C813" s="9"/>
      <c r="D813" s="9" t="s">
        <v>428</v>
      </c>
      <c r="F813" s="102">
        <v>0</v>
      </c>
      <c r="G813" s="101"/>
      <c r="H813" s="102">
        <v>0</v>
      </c>
      <c r="J813" s="77">
        <f t="shared" si="111"/>
        <v>0</v>
      </c>
    </row>
    <row r="814" spans="1:10" x14ac:dyDescent="0.2">
      <c r="A814" s="9"/>
      <c r="B814" s="9"/>
      <c r="C814" s="9"/>
      <c r="D814" s="9" t="s">
        <v>209</v>
      </c>
      <c r="F814" s="102">
        <v>0</v>
      </c>
      <c r="G814" s="101"/>
      <c r="H814" s="102">
        <v>0</v>
      </c>
      <c r="J814" s="77">
        <f t="shared" si="111"/>
        <v>0</v>
      </c>
    </row>
    <row r="815" spans="1:10" x14ac:dyDescent="0.2">
      <c r="A815" s="9"/>
      <c r="B815" s="9"/>
      <c r="C815" s="9"/>
      <c r="D815" s="9" t="s">
        <v>210</v>
      </c>
      <c r="F815" s="102">
        <v>0</v>
      </c>
      <c r="G815" s="101"/>
      <c r="H815" s="102">
        <v>0</v>
      </c>
      <c r="J815" s="77">
        <f t="shared" si="111"/>
        <v>0</v>
      </c>
    </row>
    <row r="816" spans="1:10" x14ac:dyDescent="0.2">
      <c r="A816" s="9"/>
      <c r="B816" s="9"/>
      <c r="C816" s="9"/>
      <c r="D816" s="9" t="s">
        <v>211</v>
      </c>
      <c r="F816" s="102">
        <v>0</v>
      </c>
      <c r="G816" s="101"/>
      <c r="H816" s="102">
        <v>0</v>
      </c>
      <c r="J816" s="77">
        <f t="shared" si="111"/>
        <v>0</v>
      </c>
    </row>
    <row r="817" spans="1:10" x14ac:dyDescent="0.2">
      <c r="A817" s="9"/>
      <c r="B817" s="9"/>
      <c r="C817" s="9"/>
      <c r="D817" s="9" t="s">
        <v>212</v>
      </c>
      <c r="F817" s="102">
        <v>0</v>
      </c>
      <c r="G817" s="101"/>
      <c r="H817" s="102">
        <v>0</v>
      </c>
      <c r="J817" s="77">
        <f t="shared" si="111"/>
        <v>0</v>
      </c>
    </row>
    <row r="818" spans="1:10" x14ac:dyDescent="0.2">
      <c r="A818" s="9"/>
      <c r="B818" s="9"/>
      <c r="C818" s="9"/>
      <c r="D818" s="9" t="s">
        <v>213</v>
      </c>
      <c r="F818" s="102">
        <v>0</v>
      </c>
      <c r="G818" s="101"/>
      <c r="H818" s="102">
        <v>0</v>
      </c>
      <c r="J818" s="77">
        <f t="shared" si="111"/>
        <v>0</v>
      </c>
    </row>
    <row r="819" spans="1:10" x14ac:dyDescent="0.2">
      <c r="A819" s="9"/>
      <c r="B819" s="9"/>
      <c r="C819" s="9" t="s">
        <v>543</v>
      </c>
      <c r="F819" s="101"/>
      <c r="G819" s="101"/>
      <c r="H819" s="101"/>
    </row>
    <row r="820" spans="1:10" x14ac:dyDescent="0.2">
      <c r="A820" s="9"/>
      <c r="B820" s="9"/>
      <c r="C820" s="9"/>
      <c r="D820" s="9" t="s">
        <v>208</v>
      </c>
      <c r="F820" s="102">
        <v>0</v>
      </c>
      <c r="G820" s="101"/>
      <c r="H820" s="102">
        <v>0</v>
      </c>
      <c r="J820" s="77">
        <f t="shared" ref="J820:J826" si="112">F820-H820</f>
        <v>0</v>
      </c>
    </row>
    <row r="821" spans="1:10" x14ac:dyDescent="0.2">
      <c r="A821" s="9"/>
      <c r="B821" s="9"/>
      <c r="C821" s="9"/>
      <c r="D821" s="9" t="s">
        <v>428</v>
      </c>
      <c r="F821" s="102">
        <v>0</v>
      </c>
      <c r="G821" s="101"/>
      <c r="H821" s="102">
        <v>0</v>
      </c>
      <c r="J821" s="77">
        <f t="shared" si="112"/>
        <v>0</v>
      </c>
    </row>
    <row r="822" spans="1:10" x14ac:dyDescent="0.2">
      <c r="A822" s="9"/>
      <c r="B822" s="9"/>
      <c r="C822" s="9"/>
      <c r="D822" s="9" t="s">
        <v>209</v>
      </c>
      <c r="F822" s="102">
        <v>0</v>
      </c>
      <c r="G822" s="101"/>
      <c r="H822" s="102">
        <v>0</v>
      </c>
      <c r="J822" s="77">
        <f t="shared" si="112"/>
        <v>0</v>
      </c>
    </row>
    <row r="823" spans="1:10" x14ac:dyDescent="0.2">
      <c r="A823" s="9"/>
      <c r="B823" s="9"/>
      <c r="C823" s="9"/>
      <c r="D823" s="9" t="s">
        <v>210</v>
      </c>
      <c r="F823" s="102">
        <v>0</v>
      </c>
      <c r="G823" s="101"/>
      <c r="H823" s="102">
        <v>0</v>
      </c>
      <c r="J823" s="77">
        <f t="shared" si="112"/>
        <v>0</v>
      </c>
    </row>
    <row r="824" spans="1:10" x14ac:dyDescent="0.2">
      <c r="A824" s="9"/>
      <c r="B824" s="9"/>
      <c r="C824" s="9"/>
      <c r="D824" s="9" t="s">
        <v>211</v>
      </c>
      <c r="F824" s="102">
        <v>0</v>
      </c>
      <c r="G824" s="101"/>
      <c r="H824" s="102">
        <v>0</v>
      </c>
      <c r="J824" s="77">
        <f t="shared" si="112"/>
        <v>0</v>
      </c>
    </row>
    <row r="825" spans="1:10" x14ac:dyDescent="0.2">
      <c r="A825" s="9"/>
      <c r="B825" s="9"/>
      <c r="C825" s="9"/>
      <c r="D825" s="9" t="s">
        <v>212</v>
      </c>
      <c r="F825" s="102">
        <v>0</v>
      </c>
      <c r="G825" s="101"/>
      <c r="H825" s="102">
        <v>0</v>
      </c>
      <c r="J825" s="77">
        <f t="shared" si="112"/>
        <v>0</v>
      </c>
    </row>
    <row r="826" spans="1:10" x14ac:dyDescent="0.2">
      <c r="A826" s="9"/>
      <c r="B826" s="9"/>
      <c r="C826" s="9"/>
      <c r="D826" s="9" t="s">
        <v>213</v>
      </c>
      <c r="F826" s="102">
        <v>0</v>
      </c>
      <c r="G826" s="101"/>
      <c r="H826" s="102">
        <v>0</v>
      </c>
      <c r="J826" s="77">
        <f t="shared" si="112"/>
        <v>0</v>
      </c>
    </row>
    <row r="827" spans="1:10" x14ac:dyDescent="0.2">
      <c r="A827" s="9"/>
      <c r="B827" s="9"/>
      <c r="C827" s="9" t="s">
        <v>544</v>
      </c>
      <c r="F827" s="101"/>
      <c r="G827" s="101"/>
      <c r="H827" s="101"/>
    </row>
    <row r="828" spans="1:10" x14ac:dyDescent="0.2">
      <c r="A828" s="9"/>
      <c r="B828" s="9"/>
      <c r="C828" s="9"/>
      <c r="D828" s="9" t="s">
        <v>208</v>
      </c>
      <c r="F828" s="102">
        <v>0</v>
      </c>
      <c r="G828" s="101"/>
      <c r="H828" s="102">
        <v>0</v>
      </c>
      <c r="J828" s="77">
        <f t="shared" ref="J828:J838" si="113">F828-H828</f>
        <v>0</v>
      </c>
    </row>
    <row r="829" spans="1:10" x14ac:dyDescent="0.2">
      <c r="A829" s="9"/>
      <c r="B829" s="9"/>
      <c r="C829" s="9"/>
      <c r="D829" s="9" t="s">
        <v>428</v>
      </c>
      <c r="F829" s="102">
        <v>0</v>
      </c>
      <c r="G829" s="101"/>
      <c r="H829" s="102">
        <v>0</v>
      </c>
      <c r="J829" s="77">
        <f t="shared" si="113"/>
        <v>0</v>
      </c>
    </row>
    <row r="830" spans="1:10" x14ac:dyDescent="0.2">
      <c r="A830" s="9"/>
      <c r="B830" s="9"/>
      <c r="C830" s="9"/>
      <c r="D830" s="9" t="s">
        <v>894</v>
      </c>
      <c r="F830" s="102">
        <v>0</v>
      </c>
      <c r="G830" s="101"/>
      <c r="H830" s="102">
        <v>0</v>
      </c>
      <c r="J830" s="77">
        <f t="shared" ref="J830" si="114">F830-H830</f>
        <v>0</v>
      </c>
    </row>
    <row r="831" spans="1:10" x14ac:dyDescent="0.2">
      <c r="A831" s="9"/>
      <c r="B831" s="9"/>
      <c r="C831" s="9"/>
      <c r="D831" s="9" t="s">
        <v>209</v>
      </c>
      <c r="F831" s="102">
        <v>0</v>
      </c>
      <c r="G831" s="101"/>
      <c r="H831" s="102">
        <v>0</v>
      </c>
      <c r="J831" s="77">
        <f t="shared" si="113"/>
        <v>0</v>
      </c>
    </row>
    <row r="832" spans="1:10" x14ac:dyDescent="0.2">
      <c r="A832" s="9"/>
      <c r="B832" s="9"/>
      <c r="C832" s="9"/>
      <c r="D832" s="9" t="s">
        <v>898</v>
      </c>
      <c r="F832" s="102">
        <v>0</v>
      </c>
      <c r="G832" s="101"/>
      <c r="H832" s="102">
        <v>0</v>
      </c>
      <c r="J832" s="77">
        <f t="shared" ref="J832" si="115">F832-H832</f>
        <v>0</v>
      </c>
    </row>
    <row r="833" spans="1:10" x14ac:dyDescent="0.2">
      <c r="A833" s="9"/>
      <c r="B833" s="9"/>
      <c r="C833" s="9"/>
      <c r="D833" s="9" t="s">
        <v>210</v>
      </c>
      <c r="F833" s="102">
        <v>0</v>
      </c>
      <c r="G833" s="101"/>
      <c r="H833" s="102">
        <v>0</v>
      </c>
      <c r="J833" s="77">
        <f t="shared" si="113"/>
        <v>0</v>
      </c>
    </row>
    <row r="834" spans="1:10" x14ac:dyDescent="0.2">
      <c r="A834" s="9"/>
      <c r="B834" s="9"/>
      <c r="C834" s="9"/>
      <c r="D834" s="9" t="s">
        <v>895</v>
      </c>
      <c r="F834" s="102">
        <v>0</v>
      </c>
      <c r="G834" s="101"/>
      <c r="H834" s="102">
        <v>0</v>
      </c>
      <c r="J834" s="77">
        <f t="shared" ref="J834" si="116">F834-H834</f>
        <v>0</v>
      </c>
    </row>
    <row r="835" spans="1:10" x14ac:dyDescent="0.2">
      <c r="A835" s="9"/>
      <c r="B835" s="9"/>
      <c r="C835" s="9"/>
      <c r="D835" s="9" t="s">
        <v>211</v>
      </c>
      <c r="F835" s="102">
        <v>0</v>
      </c>
      <c r="G835" s="101"/>
      <c r="H835" s="102">
        <v>0</v>
      </c>
      <c r="J835" s="77">
        <f t="shared" si="113"/>
        <v>0</v>
      </c>
    </row>
    <row r="836" spans="1:10" x14ac:dyDescent="0.2">
      <c r="A836" s="9"/>
      <c r="B836" s="9"/>
      <c r="C836" s="9"/>
      <c r="D836" s="9" t="s">
        <v>896</v>
      </c>
      <c r="F836" s="102">
        <v>0</v>
      </c>
      <c r="G836" s="101"/>
      <c r="H836" s="102">
        <v>0</v>
      </c>
      <c r="J836" s="77">
        <f t="shared" ref="J836" si="117">F836-H836</f>
        <v>0</v>
      </c>
    </row>
    <row r="837" spans="1:10" x14ac:dyDescent="0.2">
      <c r="A837" s="9"/>
      <c r="B837" s="9"/>
      <c r="C837" s="9"/>
      <c r="D837" s="9" t="s">
        <v>212</v>
      </c>
      <c r="F837" s="102">
        <v>0</v>
      </c>
      <c r="G837" s="101"/>
      <c r="H837" s="102">
        <v>0</v>
      </c>
      <c r="J837" s="77">
        <f t="shared" si="113"/>
        <v>0</v>
      </c>
    </row>
    <row r="838" spans="1:10" x14ac:dyDescent="0.2">
      <c r="A838" s="9"/>
      <c r="B838" s="9"/>
      <c r="C838" s="9"/>
      <c r="D838" s="9" t="s">
        <v>213</v>
      </c>
      <c r="F838" s="102">
        <v>0</v>
      </c>
      <c r="G838" s="101"/>
      <c r="H838" s="102">
        <v>0</v>
      </c>
      <c r="J838" s="77">
        <f t="shared" si="113"/>
        <v>0</v>
      </c>
    </row>
    <row r="839" spans="1:10" x14ac:dyDescent="0.2">
      <c r="A839" s="9"/>
      <c r="B839" s="9"/>
      <c r="C839" s="9"/>
      <c r="D839" s="9" t="s">
        <v>897</v>
      </c>
      <c r="F839" s="102">
        <v>0</v>
      </c>
      <c r="G839" s="101"/>
      <c r="H839" s="102">
        <v>0</v>
      </c>
      <c r="J839" s="77">
        <f t="shared" ref="J839" si="118">F839-H839</f>
        <v>0</v>
      </c>
    </row>
    <row r="840" spans="1:10" x14ac:dyDescent="0.2">
      <c r="F840" s="101"/>
      <c r="G840" s="101"/>
      <c r="H840" s="101"/>
    </row>
    <row r="841" spans="1:10" x14ac:dyDescent="0.2">
      <c r="A841" s="9"/>
      <c r="B841" s="9" t="s">
        <v>587</v>
      </c>
      <c r="C841" s="9"/>
      <c r="F841" s="101"/>
      <c r="G841" s="101"/>
      <c r="H841" s="101"/>
    </row>
    <row r="842" spans="1:10" x14ac:dyDescent="0.2">
      <c r="A842" s="9"/>
      <c r="B842" s="9"/>
      <c r="C842" s="9"/>
      <c r="F842" s="101"/>
      <c r="G842" s="101"/>
      <c r="H842" s="101"/>
    </row>
    <row r="843" spans="1:10" x14ac:dyDescent="0.2">
      <c r="A843" s="9"/>
      <c r="B843" s="9"/>
      <c r="C843" s="9" t="s">
        <v>545</v>
      </c>
      <c r="F843" s="101"/>
      <c r="G843" s="101"/>
      <c r="H843" s="101"/>
    </row>
    <row r="844" spans="1:10" x14ac:dyDescent="0.2">
      <c r="A844" s="9"/>
      <c r="B844" s="9"/>
      <c r="C844" s="9"/>
      <c r="D844" s="9" t="s">
        <v>208</v>
      </c>
      <c r="F844" s="102">
        <v>0</v>
      </c>
      <c r="G844" s="101"/>
      <c r="H844" s="102">
        <v>0</v>
      </c>
      <c r="J844" s="77">
        <f t="shared" ref="J844:J855" si="119">F844-H844</f>
        <v>0</v>
      </c>
    </row>
    <row r="845" spans="1:10" x14ac:dyDescent="0.2">
      <c r="A845" s="9"/>
      <c r="B845" s="9"/>
      <c r="C845" s="9"/>
      <c r="D845" s="9" t="s">
        <v>428</v>
      </c>
      <c r="F845" s="102">
        <v>0</v>
      </c>
      <c r="G845" s="101"/>
      <c r="H845" s="102">
        <v>0</v>
      </c>
      <c r="J845" s="77">
        <f t="shared" si="119"/>
        <v>0</v>
      </c>
    </row>
    <row r="846" spans="1:10" x14ac:dyDescent="0.2">
      <c r="A846" s="9"/>
      <c r="B846" s="9"/>
      <c r="C846" s="9"/>
      <c r="D846" s="9" t="s">
        <v>894</v>
      </c>
      <c r="F846" s="102">
        <v>0</v>
      </c>
      <c r="G846" s="101"/>
      <c r="H846" s="102">
        <v>0</v>
      </c>
      <c r="J846" s="77">
        <f t="shared" si="119"/>
        <v>0</v>
      </c>
    </row>
    <row r="847" spans="1:10" x14ac:dyDescent="0.2">
      <c r="A847" s="9"/>
      <c r="B847" s="9"/>
      <c r="C847" s="9"/>
      <c r="D847" s="9" t="s">
        <v>209</v>
      </c>
      <c r="F847" s="102">
        <v>0</v>
      </c>
      <c r="G847" s="101"/>
      <c r="H847" s="102">
        <v>0</v>
      </c>
      <c r="J847" s="77">
        <f t="shared" si="119"/>
        <v>0</v>
      </c>
    </row>
    <row r="848" spans="1:10" x14ac:dyDescent="0.2">
      <c r="A848" s="9"/>
      <c r="B848" s="9"/>
      <c r="C848" s="9"/>
      <c r="D848" s="9" t="s">
        <v>898</v>
      </c>
      <c r="F848" s="102">
        <v>0</v>
      </c>
      <c r="G848" s="101"/>
      <c r="H848" s="102">
        <v>0</v>
      </c>
      <c r="J848" s="77">
        <f t="shared" si="119"/>
        <v>0</v>
      </c>
    </row>
    <row r="849" spans="1:10" x14ac:dyDescent="0.2">
      <c r="A849" s="9"/>
      <c r="B849" s="9"/>
      <c r="C849" s="9"/>
      <c r="D849" s="9" t="s">
        <v>210</v>
      </c>
      <c r="F849" s="102">
        <v>0</v>
      </c>
      <c r="G849" s="101"/>
      <c r="H849" s="102">
        <v>0</v>
      </c>
      <c r="J849" s="77">
        <f t="shared" si="119"/>
        <v>0</v>
      </c>
    </row>
    <row r="850" spans="1:10" x14ac:dyDescent="0.2">
      <c r="A850" s="9"/>
      <c r="B850" s="9"/>
      <c r="C850" s="9"/>
      <c r="D850" s="9" t="s">
        <v>895</v>
      </c>
      <c r="F850" s="102">
        <v>0</v>
      </c>
      <c r="G850" s="101"/>
      <c r="H850" s="102">
        <v>0</v>
      </c>
      <c r="J850" s="77">
        <f t="shared" si="119"/>
        <v>0</v>
      </c>
    </row>
    <row r="851" spans="1:10" x14ac:dyDescent="0.2">
      <c r="A851" s="9"/>
      <c r="B851" s="9"/>
      <c r="C851" s="9"/>
      <c r="D851" s="9" t="s">
        <v>211</v>
      </c>
      <c r="F851" s="102">
        <v>0</v>
      </c>
      <c r="G851" s="101"/>
      <c r="H851" s="102">
        <v>0</v>
      </c>
      <c r="J851" s="77">
        <f t="shared" si="119"/>
        <v>0</v>
      </c>
    </row>
    <row r="852" spans="1:10" x14ac:dyDescent="0.2">
      <c r="A852" s="9"/>
      <c r="B852" s="9"/>
      <c r="C852" s="9"/>
      <c r="D852" s="9" t="s">
        <v>896</v>
      </c>
      <c r="F852" s="102">
        <v>0</v>
      </c>
      <c r="G852" s="101"/>
      <c r="H852" s="102">
        <v>0</v>
      </c>
      <c r="J852" s="77">
        <f t="shared" si="119"/>
        <v>0</v>
      </c>
    </row>
    <row r="853" spans="1:10" x14ac:dyDescent="0.2">
      <c r="A853" s="9"/>
      <c r="B853" s="9"/>
      <c r="C853" s="9"/>
      <c r="D853" s="9" t="s">
        <v>212</v>
      </c>
      <c r="F853" s="102">
        <v>0</v>
      </c>
      <c r="G853" s="101"/>
      <c r="H853" s="102">
        <v>0</v>
      </c>
      <c r="J853" s="77">
        <f t="shared" si="119"/>
        <v>0</v>
      </c>
    </row>
    <row r="854" spans="1:10" x14ac:dyDescent="0.2">
      <c r="A854" s="9"/>
      <c r="B854" s="9"/>
      <c r="C854" s="9"/>
      <c r="D854" s="9" t="s">
        <v>213</v>
      </c>
      <c r="F854" s="102">
        <v>0</v>
      </c>
      <c r="G854" s="101"/>
      <c r="H854" s="102">
        <v>0</v>
      </c>
      <c r="J854" s="77">
        <f t="shared" si="119"/>
        <v>0</v>
      </c>
    </row>
    <row r="855" spans="1:10" x14ac:dyDescent="0.2">
      <c r="A855" s="9"/>
      <c r="B855" s="9"/>
      <c r="C855" s="9"/>
      <c r="D855" s="9" t="s">
        <v>897</v>
      </c>
      <c r="F855" s="102">
        <v>0</v>
      </c>
      <c r="G855" s="101"/>
      <c r="H855" s="102">
        <v>0</v>
      </c>
      <c r="J855" s="77">
        <f t="shared" si="119"/>
        <v>0</v>
      </c>
    </row>
    <row r="856" spans="1:10" x14ac:dyDescent="0.2">
      <c r="A856" s="9"/>
      <c r="B856" s="9"/>
      <c r="C856" s="9" t="s">
        <v>546</v>
      </c>
      <c r="F856" s="101"/>
      <c r="G856" s="101"/>
      <c r="H856" s="101"/>
    </row>
    <row r="857" spans="1:10" x14ac:dyDescent="0.2">
      <c r="A857" s="9"/>
      <c r="B857" s="9"/>
      <c r="C857" s="9"/>
      <c r="D857" s="9" t="s">
        <v>208</v>
      </c>
      <c r="F857" s="102">
        <v>0</v>
      </c>
      <c r="G857" s="101"/>
      <c r="H857" s="102">
        <v>0</v>
      </c>
      <c r="J857" s="77">
        <f t="shared" ref="J857:J868" si="120">F857-H857</f>
        <v>0</v>
      </c>
    </row>
    <row r="858" spans="1:10" x14ac:dyDescent="0.2">
      <c r="A858" s="9"/>
      <c r="B858" s="9"/>
      <c r="C858" s="9"/>
      <c r="D858" s="9" t="s">
        <v>428</v>
      </c>
      <c r="F858" s="102">
        <v>0</v>
      </c>
      <c r="G858" s="101"/>
      <c r="H858" s="102">
        <v>0</v>
      </c>
      <c r="J858" s="77">
        <f t="shared" si="120"/>
        <v>0</v>
      </c>
    </row>
    <row r="859" spans="1:10" x14ac:dyDescent="0.2">
      <c r="A859" s="9"/>
      <c r="B859" s="9"/>
      <c r="C859" s="9"/>
      <c r="D859" s="9" t="s">
        <v>894</v>
      </c>
      <c r="F859" s="102">
        <v>0</v>
      </c>
      <c r="G859" s="101"/>
      <c r="H859" s="102">
        <v>0</v>
      </c>
      <c r="J859" s="77">
        <f t="shared" si="120"/>
        <v>0</v>
      </c>
    </row>
    <row r="860" spans="1:10" x14ac:dyDescent="0.2">
      <c r="A860" s="9"/>
      <c r="B860" s="9"/>
      <c r="C860" s="9"/>
      <c r="D860" s="9" t="s">
        <v>209</v>
      </c>
      <c r="F860" s="102">
        <v>0</v>
      </c>
      <c r="G860" s="101"/>
      <c r="H860" s="102">
        <v>0</v>
      </c>
      <c r="J860" s="77">
        <f t="shared" si="120"/>
        <v>0</v>
      </c>
    </row>
    <row r="861" spans="1:10" x14ac:dyDescent="0.2">
      <c r="A861" s="9"/>
      <c r="B861" s="9"/>
      <c r="C861" s="9"/>
      <c r="D861" s="9" t="s">
        <v>898</v>
      </c>
      <c r="F861" s="102">
        <v>0</v>
      </c>
      <c r="G861" s="101"/>
      <c r="H861" s="102">
        <v>0</v>
      </c>
      <c r="J861" s="77">
        <f t="shared" si="120"/>
        <v>0</v>
      </c>
    </row>
    <row r="862" spans="1:10" x14ac:dyDescent="0.2">
      <c r="A862" s="9"/>
      <c r="B862" s="9"/>
      <c r="C862" s="9"/>
      <c r="D862" s="9" t="s">
        <v>210</v>
      </c>
      <c r="F862" s="102">
        <v>0</v>
      </c>
      <c r="G862" s="101"/>
      <c r="H862" s="102">
        <v>0</v>
      </c>
      <c r="J862" s="77">
        <f t="shared" si="120"/>
        <v>0</v>
      </c>
    </row>
    <row r="863" spans="1:10" x14ac:dyDescent="0.2">
      <c r="A863" s="9"/>
      <c r="B863" s="9"/>
      <c r="C863" s="9"/>
      <c r="D863" s="9" t="s">
        <v>895</v>
      </c>
      <c r="F863" s="102">
        <v>0</v>
      </c>
      <c r="G863" s="101"/>
      <c r="H863" s="102">
        <v>0</v>
      </c>
      <c r="J863" s="77">
        <f t="shared" si="120"/>
        <v>0</v>
      </c>
    </row>
    <row r="864" spans="1:10" x14ac:dyDescent="0.2">
      <c r="A864" s="9"/>
      <c r="B864" s="9"/>
      <c r="C864" s="9"/>
      <c r="D864" s="9" t="s">
        <v>211</v>
      </c>
      <c r="F864" s="102">
        <v>0</v>
      </c>
      <c r="G864" s="101"/>
      <c r="H864" s="102">
        <v>0</v>
      </c>
      <c r="J864" s="77">
        <f t="shared" si="120"/>
        <v>0</v>
      </c>
    </row>
    <row r="865" spans="1:10" x14ac:dyDescent="0.2">
      <c r="A865" s="9"/>
      <c r="B865" s="9"/>
      <c r="C865" s="9"/>
      <c r="D865" s="9" t="s">
        <v>896</v>
      </c>
      <c r="F865" s="102">
        <v>0</v>
      </c>
      <c r="G865" s="101"/>
      <c r="H865" s="102">
        <v>0</v>
      </c>
      <c r="J865" s="77">
        <f t="shared" si="120"/>
        <v>0</v>
      </c>
    </row>
    <row r="866" spans="1:10" x14ac:dyDescent="0.2">
      <c r="A866" s="9"/>
      <c r="B866" s="9"/>
      <c r="C866" s="9"/>
      <c r="D866" s="9" t="s">
        <v>212</v>
      </c>
      <c r="F866" s="102">
        <v>0</v>
      </c>
      <c r="G866" s="101"/>
      <c r="H866" s="102">
        <v>0</v>
      </c>
      <c r="J866" s="77">
        <f t="shared" si="120"/>
        <v>0</v>
      </c>
    </row>
    <row r="867" spans="1:10" x14ac:dyDescent="0.2">
      <c r="A867" s="9"/>
      <c r="B867" s="9"/>
      <c r="C867" s="9"/>
      <c r="D867" s="9" t="s">
        <v>213</v>
      </c>
      <c r="F867" s="102">
        <v>0</v>
      </c>
      <c r="G867" s="101"/>
      <c r="H867" s="102">
        <v>0</v>
      </c>
      <c r="J867" s="77">
        <f t="shared" si="120"/>
        <v>0</v>
      </c>
    </row>
    <row r="868" spans="1:10" x14ac:dyDescent="0.2">
      <c r="A868" s="9"/>
      <c r="B868" s="9"/>
      <c r="C868" s="9"/>
      <c r="D868" s="9" t="s">
        <v>897</v>
      </c>
      <c r="F868" s="102">
        <v>0</v>
      </c>
      <c r="G868" s="101"/>
      <c r="H868" s="102">
        <v>0</v>
      </c>
      <c r="J868" s="77">
        <f t="shared" si="120"/>
        <v>0</v>
      </c>
    </row>
    <row r="869" spans="1:10" x14ac:dyDescent="0.2">
      <c r="A869" s="9"/>
      <c r="B869" s="9"/>
      <c r="C869" s="9" t="s">
        <v>547</v>
      </c>
      <c r="F869" s="101"/>
      <c r="G869" s="101"/>
      <c r="H869" s="101"/>
    </row>
    <row r="870" spans="1:10" x14ac:dyDescent="0.2">
      <c r="A870" s="9"/>
      <c r="B870" s="9"/>
      <c r="C870" s="9"/>
      <c r="D870" s="9" t="s">
        <v>208</v>
      </c>
      <c r="F870" s="102">
        <v>0</v>
      </c>
      <c r="G870" s="101"/>
      <c r="H870" s="102">
        <v>0</v>
      </c>
      <c r="J870" s="77">
        <f t="shared" ref="J870:J880" si="121">F870-H870</f>
        <v>0</v>
      </c>
    </row>
    <row r="871" spans="1:10" x14ac:dyDescent="0.2">
      <c r="A871" s="9"/>
      <c r="B871" s="9"/>
      <c r="C871" s="9"/>
      <c r="D871" s="9" t="s">
        <v>428</v>
      </c>
      <c r="F871" s="102">
        <v>0</v>
      </c>
      <c r="G871" s="101"/>
      <c r="H871" s="102">
        <v>0</v>
      </c>
      <c r="J871" s="77">
        <f t="shared" si="121"/>
        <v>0</v>
      </c>
    </row>
    <row r="872" spans="1:10" x14ac:dyDescent="0.2">
      <c r="A872" s="9"/>
      <c r="B872" s="9"/>
      <c r="C872" s="9"/>
      <c r="D872" s="9" t="s">
        <v>894</v>
      </c>
      <c r="F872" s="102">
        <v>0</v>
      </c>
      <c r="G872" s="101"/>
      <c r="H872" s="102">
        <v>0</v>
      </c>
      <c r="J872" s="77">
        <f t="shared" ref="J872" si="122">F872-H872</f>
        <v>0</v>
      </c>
    </row>
    <row r="873" spans="1:10" x14ac:dyDescent="0.2">
      <c r="A873" s="9"/>
      <c r="B873" s="9"/>
      <c r="C873" s="9"/>
      <c r="D873" s="9" t="s">
        <v>209</v>
      </c>
      <c r="F873" s="102">
        <v>0</v>
      </c>
      <c r="G873" s="101"/>
      <c r="H873" s="102">
        <v>0</v>
      </c>
      <c r="J873" s="77">
        <f t="shared" si="121"/>
        <v>0</v>
      </c>
    </row>
    <row r="874" spans="1:10" x14ac:dyDescent="0.2">
      <c r="A874" s="9"/>
      <c r="B874" s="9"/>
      <c r="C874" s="9"/>
      <c r="D874" s="9" t="s">
        <v>898</v>
      </c>
      <c r="F874" s="102">
        <v>0</v>
      </c>
      <c r="G874" s="101"/>
      <c r="H874" s="102">
        <v>0</v>
      </c>
      <c r="J874" s="77">
        <f t="shared" ref="J874" si="123">F874-H874</f>
        <v>0</v>
      </c>
    </row>
    <row r="875" spans="1:10" x14ac:dyDescent="0.2">
      <c r="A875" s="9"/>
      <c r="B875" s="9"/>
      <c r="C875" s="9"/>
      <c r="D875" s="9" t="s">
        <v>210</v>
      </c>
      <c r="F875" s="102">
        <v>0</v>
      </c>
      <c r="G875" s="101"/>
      <c r="H875" s="102">
        <v>0</v>
      </c>
      <c r="J875" s="77">
        <f t="shared" si="121"/>
        <v>0</v>
      </c>
    </row>
    <row r="876" spans="1:10" x14ac:dyDescent="0.2">
      <c r="A876" s="9"/>
      <c r="B876" s="9"/>
      <c r="C876" s="9"/>
      <c r="D876" s="9" t="s">
        <v>895</v>
      </c>
      <c r="F876" s="102">
        <v>0</v>
      </c>
      <c r="G876" s="101"/>
      <c r="H876" s="102">
        <v>0</v>
      </c>
      <c r="J876" s="77">
        <f t="shared" ref="J876" si="124">F876-H876</f>
        <v>0</v>
      </c>
    </row>
    <row r="877" spans="1:10" x14ac:dyDescent="0.2">
      <c r="A877" s="9"/>
      <c r="B877" s="9"/>
      <c r="C877" s="9"/>
      <c r="D877" s="9" t="s">
        <v>211</v>
      </c>
      <c r="F877" s="102">
        <v>0</v>
      </c>
      <c r="G877" s="101"/>
      <c r="H877" s="102">
        <v>0</v>
      </c>
      <c r="J877" s="77">
        <f t="shared" si="121"/>
        <v>0</v>
      </c>
    </row>
    <row r="878" spans="1:10" x14ac:dyDescent="0.2">
      <c r="A878" s="9"/>
      <c r="B878" s="9"/>
      <c r="C878" s="9"/>
      <c r="D878" s="9" t="s">
        <v>896</v>
      </c>
      <c r="F878" s="102">
        <v>0</v>
      </c>
      <c r="G878" s="101"/>
      <c r="H878" s="102">
        <v>0</v>
      </c>
      <c r="J878" s="77">
        <f t="shared" ref="J878" si="125">F878-H878</f>
        <v>0</v>
      </c>
    </row>
    <row r="879" spans="1:10" x14ac:dyDescent="0.2">
      <c r="A879" s="9"/>
      <c r="B879" s="9"/>
      <c r="C879" s="9"/>
      <c r="D879" s="9" t="s">
        <v>212</v>
      </c>
      <c r="F879" s="102">
        <v>0</v>
      </c>
      <c r="G879" s="101"/>
      <c r="H879" s="102">
        <v>0</v>
      </c>
      <c r="J879" s="77">
        <f t="shared" si="121"/>
        <v>0</v>
      </c>
    </row>
    <row r="880" spans="1:10" ht="9.6" customHeight="1" x14ac:dyDescent="0.2">
      <c r="A880" s="9"/>
      <c r="B880" s="9"/>
      <c r="C880" s="9"/>
      <c r="D880" s="9" t="s">
        <v>213</v>
      </c>
      <c r="F880" s="102">
        <v>0</v>
      </c>
      <c r="G880" s="101"/>
      <c r="H880" s="102">
        <v>0</v>
      </c>
      <c r="J880" s="77">
        <f t="shared" si="121"/>
        <v>0</v>
      </c>
    </row>
    <row r="881" spans="1:10" ht="9.6" customHeight="1" x14ac:dyDescent="0.2">
      <c r="A881" s="9"/>
      <c r="B881" s="9"/>
      <c r="C881" s="9"/>
      <c r="D881" s="9" t="s">
        <v>897</v>
      </c>
      <c r="F881" s="102">
        <v>0</v>
      </c>
      <c r="G881" s="101"/>
      <c r="H881" s="102">
        <v>0</v>
      </c>
      <c r="J881" s="77">
        <f t="shared" ref="J881" si="126">F881-H881</f>
        <v>0</v>
      </c>
    </row>
    <row r="882" spans="1:10" ht="9.6" customHeight="1" x14ac:dyDescent="0.2">
      <c r="A882" s="9"/>
      <c r="B882" s="9"/>
      <c r="C882" s="9" t="s">
        <v>684</v>
      </c>
      <c r="F882" s="101"/>
      <c r="G882" s="101"/>
      <c r="H882" s="101"/>
    </row>
    <row r="883" spans="1:10" ht="9.6" customHeight="1" x14ac:dyDescent="0.2">
      <c r="A883" s="9"/>
      <c r="B883" s="9"/>
      <c r="C883" s="9"/>
      <c r="D883" s="9" t="s">
        <v>208</v>
      </c>
      <c r="F883" s="102">
        <v>0</v>
      </c>
      <c r="G883" s="101"/>
      <c r="H883" s="102">
        <v>0</v>
      </c>
      <c r="J883" s="77">
        <f t="shared" ref="J883:J889" si="127">F883-H883</f>
        <v>0</v>
      </c>
    </row>
    <row r="884" spans="1:10" ht="9.6" customHeight="1" x14ac:dyDescent="0.2">
      <c r="A884" s="9"/>
      <c r="B884" s="9"/>
      <c r="C884" s="9"/>
      <c r="D884" s="9" t="s">
        <v>428</v>
      </c>
      <c r="F884" s="102">
        <v>0</v>
      </c>
      <c r="G884" s="101"/>
      <c r="H884" s="102">
        <v>0</v>
      </c>
      <c r="J884" s="77">
        <f t="shared" si="127"/>
        <v>0</v>
      </c>
    </row>
    <row r="885" spans="1:10" ht="9.6" customHeight="1" x14ac:dyDescent="0.2">
      <c r="A885" s="9"/>
      <c r="B885" s="9"/>
      <c r="C885" s="9"/>
      <c r="D885" s="9" t="s">
        <v>209</v>
      </c>
      <c r="F885" s="102">
        <v>0</v>
      </c>
      <c r="G885" s="101"/>
      <c r="H885" s="102">
        <v>0</v>
      </c>
      <c r="J885" s="77">
        <f t="shared" si="127"/>
        <v>0</v>
      </c>
    </row>
    <row r="886" spans="1:10" ht="9.6" customHeight="1" x14ac:dyDescent="0.2">
      <c r="A886" s="9"/>
      <c r="B886" s="9"/>
      <c r="C886" s="9"/>
      <c r="D886" s="9" t="s">
        <v>210</v>
      </c>
      <c r="F886" s="102">
        <v>0</v>
      </c>
      <c r="G886" s="101"/>
      <c r="H886" s="102">
        <v>0</v>
      </c>
      <c r="J886" s="77">
        <f t="shared" si="127"/>
        <v>0</v>
      </c>
    </row>
    <row r="887" spans="1:10" ht="9.6" customHeight="1" x14ac:dyDescent="0.2">
      <c r="A887" s="9"/>
      <c r="B887" s="9"/>
      <c r="C887" s="9"/>
      <c r="D887" s="9" t="s">
        <v>211</v>
      </c>
      <c r="F887" s="102">
        <v>0</v>
      </c>
      <c r="G887" s="101"/>
      <c r="H887" s="102">
        <v>0</v>
      </c>
      <c r="J887" s="77">
        <f t="shared" si="127"/>
        <v>0</v>
      </c>
    </row>
    <row r="888" spans="1:10" ht="9.6" customHeight="1" x14ac:dyDescent="0.2">
      <c r="A888" s="9"/>
      <c r="B888" s="9"/>
      <c r="C888" s="9"/>
      <c r="D888" s="9" t="s">
        <v>212</v>
      </c>
      <c r="F888" s="102">
        <v>0</v>
      </c>
      <c r="G888" s="101"/>
      <c r="H888" s="102">
        <v>0</v>
      </c>
      <c r="J888" s="77">
        <f t="shared" si="127"/>
        <v>0</v>
      </c>
    </row>
    <row r="889" spans="1:10" ht="9.6" customHeight="1" x14ac:dyDescent="0.2">
      <c r="A889" s="9"/>
      <c r="B889" s="9"/>
      <c r="C889" s="9"/>
      <c r="D889" s="9" t="s">
        <v>213</v>
      </c>
      <c r="F889" s="102">
        <v>0</v>
      </c>
      <c r="G889" s="101"/>
      <c r="H889" s="102">
        <v>0</v>
      </c>
      <c r="J889" s="77">
        <f t="shared" si="127"/>
        <v>0</v>
      </c>
    </row>
    <row r="890" spans="1:10" x14ac:dyDescent="0.2">
      <c r="A890" s="9"/>
      <c r="B890" s="9"/>
      <c r="C890" s="9" t="s">
        <v>548</v>
      </c>
      <c r="F890" s="101"/>
      <c r="G890" s="101"/>
      <c r="H890" s="101"/>
    </row>
    <row r="891" spans="1:10" x14ac:dyDescent="0.2">
      <c r="A891" s="9"/>
      <c r="B891" s="9"/>
      <c r="C891" s="9"/>
      <c r="D891" s="9" t="s">
        <v>208</v>
      </c>
      <c r="F891" s="102">
        <v>0</v>
      </c>
      <c r="G891" s="101"/>
      <c r="H891" s="102">
        <v>0</v>
      </c>
      <c r="J891" s="77">
        <f t="shared" ref="J891:J901" si="128">F891-H891</f>
        <v>0</v>
      </c>
    </row>
    <row r="892" spans="1:10" x14ac:dyDescent="0.2">
      <c r="A892" s="9"/>
      <c r="B892" s="9"/>
      <c r="C892" s="9"/>
      <c r="D892" s="9" t="s">
        <v>428</v>
      </c>
      <c r="F892" s="102">
        <v>0</v>
      </c>
      <c r="G892" s="101"/>
      <c r="H892" s="102">
        <v>0</v>
      </c>
      <c r="J892" s="77">
        <f t="shared" si="128"/>
        <v>0</v>
      </c>
    </row>
    <row r="893" spans="1:10" x14ac:dyDescent="0.2">
      <c r="A893" s="9"/>
      <c r="B893" s="9"/>
      <c r="C893" s="9"/>
      <c r="D893" s="9" t="s">
        <v>894</v>
      </c>
      <c r="F893" s="102">
        <v>0</v>
      </c>
      <c r="G893" s="101"/>
      <c r="H893" s="102">
        <v>0</v>
      </c>
      <c r="J893" s="77">
        <f t="shared" ref="J893" si="129">F893-H893</f>
        <v>0</v>
      </c>
    </row>
    <row r="894" spans="1:10" x14ac:dyDescent="0.2">
      <c r="A894" s="9"/>
      <c r="B894" s="9"/>
      <c r="C894" s="9"/>
      <c r="D894" s="9" t="s">
        <v>209</v>
      </c>
      <c r="F894" s="102">
        <v>0</v>
      </c>
      <c r="G894" s="101"/>
      <c r="H894" s="102">
        <v>0</v>
      </c>
      <c r="J894" s="77">
        <f t="shared" si="128"/>
        <v>0</v>
      </c>
    </row>
    <row r="895" spans="1:10" x14ac:dyDescent="0.2">
      <c r="A895" s="9"/>
      <c r="B895" s="9"/>
      <c r="C895" s="9"/>
      <c r="D895" s="9" t="s">
        <v>898</v>
      </c>
      <c r="F895" s="102">
        <v>0</v>
      </c>
      <c r="G895" s="101"/>
      <c r="H895" s="102">
        <v>0</v>
      </c>
      <c r="J895" s="77">
        <f t="shared" ref="J895" si="130">F895-H895</f>
        <v>0</v>
      </c>
    </row>
    <row r="896" spans="1:10" x14ac:dyDescent="0.2">
      <c r="A896" s="9"/>
      <c r="B896" s="9"/>
      <c r="C896" s="9"/>
      <c r="D896" s="9" t="s">
        <v>210</v>
      </c>
      <c r="F896" s="102">
        <v>0</v>
      </c>
      <c r="G896" s="101"/>
      <c r="H896" s="102">
        <v>0</v>
      </c>
      <c r="J896" s="77">
        <f t="shared" si="128"/>
        <v>0</v>
      </c>
    </row>
    <row r="897" spans="1:10" x14ac:dyDescent="0.2">
      <c r="A897" s="9"/>
      <c r="B897" s="9"/>
      <c r="C897" s="9"/>
      <c r="D897" s="9" t="s">
        <v>895</v>
      </c>
      <c r="F897" s="102">
        <v>0</v>
      </c>
      <c r="G897" s="101"/>
      <c r="H897" s="102">
        <v>0</v>
      </c>
      <c r="J897" s="77">
        <f t="shared" ref="J897" si="131">F897-H897</f>
        <v>0</v>
      </c>
    </row>
    <row r="898" spans="1:10" x14ac:dyDescent="0.2">
      <c r="A898" s="9"/>
      <c r="B898" s="9"/>
      <c r="C898" s="9"/>
      <c r="D898" s="9" t="s">
        <v>211</v>
      </c>
      <c r="F898" s="102">
        <v>0</v>
      </c>
      <c r="G898" s="101"/>
      <c r="H898" s="102">
        <v>0</v>
      </c>
      <c r="J898" s="77">
        <f t="shared" si="128"/>
        <v>0</v>
      </c>
    </row>
    <row r="899" spans="1:10" x14ac:dyDescent="0.2">
      <c r="A899" s="9"/>
      <c r="B899" s="9"/>
      <c r="C899" s="9"/>
      <c r="D899" s="9" t="s">
        <v>896</v>
      </c>
      <c r="F899" s="102">
        <v>0</v>
      </c>
      <c r="G899" s="101"/>
      <c r="H899" s="102">
        <v>0</v>
      </c>
      <c r="J899" s="77">
        <f t="shared" ref="J899" si="132">F899-H899</f>
        <v>0</v>
      </c>
    </row>
    <row r="900" spans="1:10" ht="10.199999999999999" customHeight="1" x14ac:dyDescent="0.2">
      <c r="A900" s="9"/>
      <c r="B900" s="9"/>
      <c r="C900" s="9"/>
      <c r="D900" s="9" t="s">
        <v>212</v>
      </c>
      <c r="F900" s="102">
        <v>0</v>
      </c>
      <c r="G900" s="101"/>
      <c r="H900" s="102">
        <v>0</v>
      </c>
      <c r="J900" s="77">
        <f t="shared" si="128"/>
        <v>0</v>
      </c>
    </row>
    <row r="901" spans="1:10" ht="10.199999999999999" customHeight="1" x14ac:dyDescent="0.25">
      <c r="A901" s="9"/>
      <c r="B901" s="9"/>
      <c r="C901" s="9"/>
      <c r="D901" s="9" t="s">
        <v>213</v>
      </c>
      <c r="E901" s="10"/>
      <c r="F901" s="102">
        <v>0</v>
      </c>
      <c r="G901" s="101"/>
      <c r="H901" s="102">
        <v>0</v>
      </c>
      <c r="J901" s="77">
        <f t="shared" si="128"/>
        <v>0</v>
      </c>
    </row>
    <row r="902" spans="1:10" ht="10.199999999999999" customHeight="1" x14ac:dyDescent="0.25">
      <c r="A902" s="9"/>
      <c r="B902" s="9"/>
      <c r="C902" s="9"/>
      <c r="D902" s="9" t="s">
        <v>897</v>
      </c>
      <c r="E902" s="10"/>
      <c r="F902" s="102">
        <v>0</v>
      </c>
      <c r="G902" s="101"/>
      <c r="H902" s="102">
        <v>0</v>
      </c>
      <c r="J902" s="77">
        <f t="shared" ref="J902" si="133">F902-H902</f>
        <v>0</v>
      </c>
    </row>
    <row r="903" spans="1:10" ht="10.199999999999999" customHeight="1" x14ac:dyDescent="0.2">
      <c r="A903" s="9"/>
      <c r="B903" s="9"/>
      <c r="C903" s="9" t="s">
        <v>966</v>
      </c>
      <c r="F903" s="101"/>
      <c r="G903" s="101"/>
      <c r="H903" s="101"/>
    </row>
    <row r="904" spans="1:10" ht="10.199999999999999" customHeight="1" x14ac:dyDescent="0.2">
      <c r="A904" s="9"/>
      <c r="B904" s="9"/>
      <c r="C904" s="9"/>
      <c r="D904" s="9" t="s">
        <v>208</v>
      </c>
      <c r="F904" s="102">
        <v>0</v>
      </c>
      <c r="G904" s="101"/>
      <c r="H904" s="102">
        <v>0</v>
      </c>
      <c r="J904" s="77">
        <f t="shared" ref="J904:J910" si="134">F904-H904</f>
        <v>0</v>
      </c>
    </row>
    <row r="905" spans="1:10" ht="10.199999999999999" customHeight="1" x14ac:dyDescent="0.2">
      <c r="A905" s="9"/>
      <c r="B905" s="9"/>
      <c r="C905" s="9"/>
      <c r="D905" s="9" t="s">
        <v>428</v>
      </c>
      <c r="F905" s="102">
        <v>0</v>
      </c>
      <c r="G905" s="101"/>
      <c r="H905" s="102">
        <v>0</v>
      </c>
      <c r="J905" s="77">
        <f t="shared" si="134"/>
        <v>0</v>
      </c>
    </row>
    <row r="906" spans="1:10" ht="10.199999999999999" customHeight="1" x14ac:dyDescent="0.2">
      <c r="A906" s="9"/>
      <c r="B906" s="9"/>
      <c r="C906" s="9"/>
      <c r="D906" s="9" t="s">
        <v>209</v>
      </c>
      <c r="F906" s="102">
        <v>0</v>
      </c>
      <c r="G906" s="101"/>
      <c r="H906" s="102">
        <v>0</v>
      </c>
      <c r="J906" s="77">
        <f t="shared" si="134"/>
        <v>0</v>
      </c>
    </row>
    <row r="907" spans="1:10" ht="10.199999999999999" customHeight="1" x14ac:dyDescent="0.2">
      <c r="A907" s="9"/>
      <c r="B907" s="9"/>
      <c r="C907" s="9"/>
      <c r="D907" s="9" t="s">
        <v>210</v>
      </c>
      <c r="F907" s="102">
        <v>0</v>
      </c>
      <c r="G907" s="101"/>
      <c r="H907" s="102">
        <v>0</v>
      </c>
      <c r="J907" s="77">
        <f t="shared" si="134"/>
        <v>0</v>
      </c>
    </row>
    <row r="908" spans="1:10" ht="10.199999999999999" customHeight="1" x14ac:dyDescent="0.2">
      <c r="A908" s="9"/>
      <c r="B908" s="9"/>
      <c r="C908" s="9"/>
      <c r="D908" s="9" t="s">
        <v>211</v>
      </c>
      <c r="F908" s="102">
        <v>0</v>
      </c>
      <c r="G908" s="101"/>
      <c r="H908" s="102">
        <v>0</v>
      </c>
      <c r="J908" s="77">
        <f t="shared" si="134"/>
        <v>0</v>
      </c>
    </row>
    <row r="909" spans="1:10" ht="10.199999999999999" customHeight="1" x14ac:dyDescent="0.2">
      <c r="A909" s="9"/>
      <c r="B909" s="9"/>
      <c r="C909" s="9"/>
      <c r="D909" s="9" t="s">
        <v>212</v>
      </c>
      <c r="F909" s="102">
        <v>0</v>
      </c>
      <c r="G909" s="101"/>
      <c r="H909" s="102">
        <v>0</v>
      </c>
      <c r="J909" s="77">
        <f t="shared" si="134"/>
        <v>0</v>
      </c>
    </row>
    <row r="910" spans="1:10" ht="10.199999999999999" customHeight="1" x14ac:dyDescent="0.2">
      <c r="A910" s="9"/>
      <c r="B910" s="9"/>
      <c r="C910" s="9"/>
      <c r="D910" s="9" t="s">
        <v>213</v>
      </c>
      <c r="F910" s="102">
        <v>0</v>
      </c>
      <c r="G910" s="101"/>
      <c r="H910" s="102">
        <v>0</v>
      </c>
      <c r="J910" s="77">
        <f t="shared" si="134"/>
        <v>0</v>
      </c>
    </row>
    <row r="911" spans="1:10" x14ac:dyDescent="0.2">
      <c r="F911" s="101"/>
      <c r="G911" s="101"/>
      <c r="H911" s="101"/>
    </row>
    <row r="912" spans="1:10" x14ac:dyDescent="0.2">
      <c r="A912" s="9"/>
      <c r="B912" s="9" t="s">
        <v>631</v>
      </c>
      <c r="C912" s="9"/>
      <c r="F912" s="101"/>
      <c r="G912" s="101"/>
      <c r="H912" s="101"/>
    </row>
    <row r="913" spans="1:10" x14ac:dyDescent="0.2">
      <c r="F913" s="101"/>
      <c r="G913" s="101"/>
      <c r="H913" s="101"/>
    </row>
    <row r="914" spans="1:10" x14ac:dyDescent="0.2">
      <c r="A914" s="9"/>
      <c r="B914" s="9"/>
      <c r="C914" s="9" t="s">
        <v>635</v>
      </c>
      <c r="F914" s="101"/>
      <c r="G914" s="101"/>
      <c r="H914" s="101"/>
    </row>
    <row r="915" spans="1:10" x14ac:dyDescent="0.2">
      <c r="A915" s="9"/>
      <c r="B915" s="9"/>
      <c r="C915" s="9"/>
      <c r="D915" s="9" t="s">
        <v>236</v>
      </c>
      <c r="F915" s="102">
        <v>0</v>
      </c>
      <c r="G915" s="101"/>
      <c r="H915" s="102">
        <v>0</v>
      </c>
      <c r="J915" s="77">
        <f t="shared" ref="J915:J922" si="135">F915-H915</f>
        <v>0</v>
      </c>
    </row>
    <row r="916" spans="1:10" x14ac:dyDescent="0.2">
      <c r="A916" s="9"/>
      <c r="B916" s="9"/>
      <c r="C916" s="9"/>
      <c r="D916" s="9" t="s">
        <v>428</v>
      </c>
      <c r="F916" s="102">
        <v>0</v>
      </c>
      <c r="G916" s="101"/>
      <c r="H916" s="102">
        <v>0</v>
      </c>
      <c r="J916" s="77">
        <f t="shared" si="135"/>
        <v>0</v>
      </c>
    </row>
    <row r="917" spans="1:10" x14ac:dyDescent="0.2">
      <c r="A917" s="9"/>
      <c r="B917" s="9"/>
      <c r="C917" s="9"/>
      <c r="D917" s="9" t="s">
        <v>237</v>
      </c>
      <c r="F917" s="102">
        <v>0</v>
      </c>
      <c r="G917" s="101"/>
      <c r="H917" s="102">
        <v>0</v>
      </c>
      <c r="J917" s="77">
        <f t="shared" si="135"/>
        <v>0</v>
      </c>
    </row>
    <row r="918" spans="1:10" x14ac:dyDescent="0.2">
      <c r="A918" s="9"/>
      <c r="B918" s="9"/>
      <c r="C918" s="9"/>
      <c r="D918" s="9" t="s">
        <v>238</v>
      </c>
      <c r="F918" s="102">
        <v>0</v>
      </c>
      <c r="G918" s="101"/>
      <c r="H918" s="102">
        <v>0</v>
      </c>
      <c r="J918" s="77">
        <f t="shared" si="135"/>
        <v>0</v>
      </c>
    </row>
    <row r="919" spans="1:10" x14ac:dyDescent="0.2">
      <c r="A919" s="9"/>
      <c r="B919" s="9"/>
      <c r="C919" s="9"/>
      <c r="D919" s="9" t="s">
        <v>239</v>
      </c>
      <c r="F919" s="102">
        <v>0</v>
      </c>
      <c r="G919" s="101"/>
      <c r="H919" s="102">
        <v>0</v>
      </c>
      <c r="J919" s="77">
        <f t="shared" si="135"/>
        <v>0</v>
      </c>
    </row>
    <row r="920" spans="1:10" x14ac:dyDescent="0.2">
      <c r="A920" s="9"/>
      <c r="B920" s="9"/>
      <c r="C920" s="9"/>
      <c r="D920" s="9" t="s">
        <v>240</v>
      </c>
      <c r="F920" s="102">
        <v>0</v>
      </c>
      <c r="G920" s="101"/>
      <c r="H920" s="102">
        <v>0</v>
      </c>
      <c r="J920" s="77">
        <f t="shared" si="135"/>
        <v>0</v>
      </c>
    </row>
    <row r="921" spans="1:10" x14ac:dyDescent="0.2">
      <c r="A921" s="9"/>
      <c r="B921" s="9"/>
      <c r="C921" s="9"/>
      <c r="D921" s="9" t="s">
        <v>266</v>
      </c>
      <c r="F921" s="102">
        <v>0</v>
      </c>
      <c r="G921" s="101"/>
      <c r="H921" s="102">
        <v>0</v>
      </c>
      <c r="J921" s="77">
        <f t="shared" si="135"/>
        <v>0</v>
      </c>
    </row>
    <row r="922" spans="1:10" x14ac:dyDescent="0.2">
      <c r="A922" s="9"/>
      <c r="B922" s="9"/>
      <c r="C922" s="9"/>
      <c r="D922" s="9" t="s">
        <v>884</v>
      </c>
      <c r="F922" s="102">
        <v>0</v>
      </c>
      <c r="G922" s="101"/>
      <c r="H922" s="102">
        <v>0</v>
      </c>
      <c r="J922" s="77">
        <f t="shared" si="135"/>
        <v>0</v>
      </c>
    </row>
    <row r="923" spans="1:10" ht="10.8" thickBot="1" x14ac:dyDescent="0.25">
      <c r="A923" s="9"/>
      <c r="B923" s="9"/>
      <c r="C923" s="9"/>
      <c r="F923" s="101"/>
      <c r="G923" s="101"/>
      <c r="H923" s="101"/>
    </row>
    <row r="924" spans="1:10" ht="10.8" thickBot="1" x14ac:dyDescent="0.25">
      <c r="A924" s="3" t="s">
        <v>267</v>
      </c>
      <c r="B924" s="3"/>
      <c r="C924" s="3"/>
      <c r="F924" s="105">
        <f>SUM(F624:F922)</f>
        <v>0</v>
      </c>
      <c r="G924" s="106"/>
      <c r="H924" s="105">
        <f>SUM(H624:H922)</f>
        <v>0</v>
      </c>
      <c r="I924" s="106"/>
      <c r="J924" s="105">
        <f>SUM(J624:J922)</f>
        <v>0</v>
      </c>
    </row>
    <row r="925" spans="1:10" x14ac:dyDescent="0.2">
      <c r="A925" s="2"/>
      <c r="B925" s="2"/>
      <c r="C925" s="2"/>
      <c r="F925" s="101"/>
      <c r="G925" s="101"/>
      <c r="H925" s="101"/>
    </row>
    <row r="926" spans="1:10" x14ac:dyDescent="0.2">
      <c r="A926" s="98" t="s">
        <v>588</v>
      </c>
      <c r="B926" s="3"/>
      <c r="C926" s="3"/>
      <c r="F926" s="101"/>
      <c r="G926" s="101"/>
      <c r="H926" s="101"/>
    </row>
    <row r="927" spans="1:10" x14ac:dyDescent="0.2">
      <c r="A927" s="3"/>
      <c r="B927" s="3"/>
      <c r="C927" s="3"/>
      <c r="F927" s="101"/>
      <c r="G927" s="101"/>
      <c r="H927" s="101"/>
    </row>
    <row r="928" spans="1:10" x14ac:dyDescent="0.2">
      <c r="A928" s="9"/>
      <c r="B928" s="9" t="s">
        <v>14</v>
      </c>
      <c r="C928" s="9"/>
      <c r="F928" s="101"/>
      <c r="G928" s="101"/>
      <c r="H928" s="101"/>
    </row>
    <row r="929" spans="1:10" x14ac:dyDescent="0.2">
      <c r="A929" s="9"/>
      <c r="B929" s="9"/>
      <c r="C929" s="9"/>
      <c r="D929" s="9" t="s">
        <v>208</v>
      </c>
      <c r="F929" s="102">
        <v>0</v>
      </c>
      <c r="G929" s="101"/>
      <c r="H929" s="102">
        <v>0</v>
      </c>
      <c r="J929" s="77">
        <f t="shared" ref="J929:J935" si="136">F929-H929</f>
        <v>0</v>
      </c>
    </row>
    <row r="930" spans="1:10" x14ac:dyDescent="0.2">
      <c r="A930" s="9"/>
      <c r="B930" s="9"/>
      <c r="C930" s="9"/>
      <c r="D930" s="9" t="s">
        <v>428</v>
      </c>
      <c r="F930" s="102">
        <v>0</v>
      </c>
      <c r="G930" s="101"/>
      <c r="H930" s="102">
        <v>0</v>
      </c>
      <c r="J930" s="77">
        <f t="shared" si="136"/>
        <v>0</v>
      </c>
    </row>
    <row r="931" spans="1:10" x14ac:dyDescent="0.2">
      <c r="A931" s="9"/>
      <c r="B931" s="9"/>
      <c r="C931" s="9"/>
      <c r="D931" s="9" t="s">
        <v>209</v>
      </c>
      <c r="F931" s="102">
        <v>0</v>
      </c>
      <c r="G931" s="101"/>
      <c r="H931" s="102">
        <v>0</v>
      </c>
      <c r="J931" s="77">
        <f t="shared" si="136"/>
        <v>0</v>
      </c>
    </row>
    <row r="932" spans="1:10" x14ac:dyDescent="0.2">
      <c r="A932" s="9"/>
      <c r="B932" s="9"/>
      <c r="C932" s="9"/>
      <c r="D932" s="9" t="s">
        <v>210</v>
      </c>
      <c r="F932" s="102">
        <v>0</v>
      </c>
      <c r="G932" s="101"/>
      <c r="H932" s="102">
        <v>0</v>
      </c>
      <c r="J932" s="77">
        <f t="shared" si="136"/>
        <v>0</v>
      </c>
    </row>
    <row r="933" spans="1:10" x14ac:dyDescent="0.2">
      <c r="A933" s="9"/>
      <c r="B933" s="9"/>
      <c r="C933" s="9"/>
      <c r="D933" s="9" t="s">
        <v>211</v>
      </c>
      <c r="F933" s="102">
        <v>0</v>
      </c>
      <c r="G933" s="101"/>
      <c r="H933" s="102">
        <v>0</v>
      </c>
      <c r="J933" s="77">
        <f t="shared" si="136"/>
        <v>0</v>
      </c>
    </row>
    <row r="934" spans="1:10" x14ac:dyDescent="0.2">
      <c r="A934" s="9"/>
      <c r="B934" s="9"/>
      <c r="C934" s="9"/>
      <c r="D934" s="9" t="s">
        <v>212</v>
      </c>
      <c r="E934" s="9"/>
      <c r="F934" s="102">
        <v>0</v>
      </c>
      <c r="G934" s="101"/>
      <c r="H934" s="102">
        <v>0</v>
      </c>
      <c r="J934" s="77">
        <f t="shared" si="136"/>
        <v>0</v>
      </c>
    </row>
    <row r="935" spans="1:10" x14ac:dyDescent="0.2">
      <c r="A935" s="9"/>
      <c r="B935" s="9"/>
      <c r="C935" s="9"/>
      <c r="D935" s="9" t="s">
        <v>213</v>
      </c>
      <c r="F935" s="102">
        <v>0</v>
      </c>
      <c r="G935" s="101"/>
      <c r="H935" s="102">
        <v>0</v>
      </c>
      <c r="J935" s="77">
        <f t="shared" si="136"/>
        <v>0</v>
      </c>
    </row>
    <row r="936" spans="1:10" x14ac:dyDescent="0.2">
      <c r="A936" s="9"/>
      <c r="B936" s="9" t="s">
        <v>15</v>
      </c>
      <c r="C936" s="9"/>
      <c r="F936" s="101"/>
      <c r="G936" s="101"/>
      <c r="H936" s="101"/>
    </row>
    <row r="937" spans="1:10" x14ac:dyDescent="0.2">
      <c r="A937" s="9"/>
      <c r="B937" s="9"/>
      <c r="C937" s="9"/>
      <c r="D937" s="9" t="s">
        <v>208</v>
      </c>
      <c r="F937" s="102">
        <v>0</v>
      </c>
      <c r="G937" s="101"/>
      <c r="H937" s="102">
        <v>0</v>
      </c>
      <c r="J937" s="77">
        <f t="shared" ref="J937:J943" si="137">F937-H937</f>
        <v>0</v>
      </c>
    </row>
    <row r="938" spans="1:10" x14ac:dyDescent="0.2">
      <c r="A938" s="9"/>
      <c r="B938" s="9"/>
      <c r="C938" s="9"/>
      <c r="D938" s="9" t="s">
        <v>428</v>
      </c>
      <c r="F938" s="102">
        <v>0</v>
      </c>
      <c r="G938" s="101"/>
      <c r="H938" s="102">
        <v>0</v>
      </c>
      <c r="J938" s="77">
        <f t="shared" si="137"/>
        <v>0</v>
      </c>
    </row>
    <row r="939" spans="1:10" x14ac:dyDescent="0.2">
      <c r="A939" s="9"/>
      <c r="B939" s="9"/>
      <c r="C939" s="9"/>
      <c r="D939" s="9" t="s">
        <v>209</v>
      </c>
      <c r="F939" s="102">
        <v>0</v>
      </c>
      <c r="G939" s="101"/>
      <c r="H939" s="102">
        <v>0</v>
      </c>
      <c r="J939" s="77">
        <f t="shared" si="137"/>
        <v>0</v>
      </c>
    </row>
    <row r="940" spans="1:10" x14ac:dyDescent="0.2">
      <c r="A940" s="9"/>
      <c r="B940" s="9"/>
      <c r="C940" s="9"/>
      <c r="D940" s="9" t="s">
        <v>210</v>
      </c>
      <c r="F940" s="102">
        <v>0</v>
      </c>
      <c r="G940" s="101"/>
      <c r="H940" s="102">
        <v>0</v>
      </c>
      <c r="J940" s="77">
        <f t="shared" si="137"/>
        <v>0</v>
      </c>
    </row>
    <row r="941" spans="1:10" x14ac:dyDescent="0.2">
      <c r="A941" s="9"/>
      <c r="B941" s="9"/>
      <c r="C941" s="9"/>
      <c r="D941" s="9" t="s">
        <v>211</v>
      </c>
      <c r="F941" s="102">
        <v>0</v>
      </c>
      <c r="G941" s="101"/>
      <c r="H941" s="102">
        <v>0</v>
      </c>
      <c r="J941" s="77">
        <f t="shared" si="137"/>
        <v>0</v>
      </c>
    </row>
    <row r="942" spans="1:10" x14ac:dyDescent="0.2">
      <c r="A942" s="9"/>
      <c r="B942" s="9"/>
      <c r="C942" s="9"/>
      <c r="D942" s="9" t="s">
        <v>212</v>
      </c>
      <c r="F942" s="102">
        <v>0</v>
      </c>
      <c r="G942" s="101"/>
      <c r="H942" s="102">
        <v>0</v>
      </c>
      <c r="J942" s="77">
        <f t="shared" si="137"/>
        <v>0</v>
      </c>
    </row>
    <row r="943" spans="1:10" x14ac:dyDescent="0.2">
      <c r="A943" s="9"/>
      <c r="B943" s="9"/>
      <c r="C943" s="9"/>
      <c r="D943" s="9" t="s">
        <v>213</v>
      </c>
      <c r="F943" s="102">
        <v>0</v>
      </c>
      <c r="G943" s="101"/>
      <c r="H943" s="102">
        <v>0</v>
      </c>
      <c r="J943" s="77">
        <f t="shared" si="137"/>
        <v>0</v>
      </c>
    </row>
    <row r="944" spans="1:10" x14ac:dyDescent="0.2">
      <c r="A944" s="9"/>
      <c r="B944" s="9" t="s">
        <v>16</v>
      </c>
      <c r="C944" s="9"/>
      <c r="F944" s="101"/>
      <c r="G944" s="101"/>
      <c r="H944" s="101"/>
    </row>
    <row r="945" spans="1:10" x14ac:dyDescent="0.2">
      <c r="A945" s="9"/>
      <c r="B945" s="9"/>
      <c r="C945" s="9"/>
      <c r="D945" s="9" t="s">
        <v>208</v>
      </c>
      <c r="F945" s="102">
        <v>0</v>
      </c>
      <c r="G945" s="101"/>
      <c r="H945" s="102">
        <v>0</v>
      </c>
      <c r="J945" s="77">
        <f t="shared" ref="J945:J951" si="138">F945-H945</f>
        <v>0</v>
      </c>
    </row>
    <row r="946" spans="1:10" x14ac:dyDescent="0.2">
      <c r="A946" s="9"/>
      <c r="B946" s="9"/>
      <c r="C946" s="9"/>
      <c r="D946" s="9" t="s">
        <v>428</v>
      </c>
      <c r="F946" s="102">
        <v>0</v>
      </c>
      <c r="G946" s="101"/>
      <c r="H946" s="102">
        <v>0</v>
      </c>
      <c r="J946" s="77">
        <f t="shared" si="138"/>
        <v>0</v>
      </c>
    </row>
    <row r="947" spans="1:10" x14ac:dyDescent="0.2">
      <c r="A947" s="9"/>
      <c r="B947" s="9"/>
      <c r="C947" s="9"/>
      <c r="D947" s="9" t="s">
        <v>209</v>
      </c>
      <c r="F947" s="102">
        <v>0</v>
      </c>
      <c r="G947" s="101"/>
      <c r="H947" s="102">
        <v>0</v>
      </c>
      <c r="J947" s="77">
        <f t="shared" si="138"/>
        <v>0</v>
      </c>
    </row>
    <row r="948" spans="1:10" x14ac:dyDescent="0.2">
      <c r="A948" s="9"/>
      <c r="B948" s="9"/>
      <c r="C948" s="9"/>
      <c r="D948" s="9" t="s">
        <v>210</v>
      </c>
      <c r="F948" s="102">
        <v>0</v>
      </c>
      <c r="G948" s="101"/>
      <c r="H948" s="102">
        <v>0</v>
      </c>
      <c r="J948" s="77">
        <f t="shared" si="138"/>
        <v>0</v>
      </c>
    </row>
    <row r="949" spans="1:10" x14ac:dyDescent="0.2">
      <c r="A949" s="9"/>
      <c r="B949" s="9"/>
      <c r="C949" s="9"/>
      <c r="D949" s="9" t="s">
        <v>211</v>
      </c>
      <c r="F949" s="102">
        <v>0</v>
      </c>
      <c r="G949" s="101"/>
      <c r="H949" s="102">
        <v>0</v>
      </c>
      <c r="J949" s="77">
        <f t="shared" si="138"/>
        <v>0</v>
      </c>
    </row>
    <row r="950" spans="1:10" x14ac:dyDescent="0.2">
      <c r="A950" s="9"/>
      <c r="B950" s="9"/>
      <c r="C950" s="9"/>
      <c r="D950" s="9" t="s">
        <v>212</v>
      </c>
      <c r="F950" s="102">
        <v>0</v>
      </c>
      <c r="G950" s="101"/>
      <c r="H950" s="102">
        <v>0</v>
      </c>
      <c r="J950" s="77">
        <f t="shared" si="138"/>
        <v>0</v>
      </c>
    </row>
    <row r="951" spans="1:10" x14ac:dyDescent="0.2">
      <c r="A951" s="9"/>
      <c r="B951" s="9"/>
      <c r="C951" s="9"/>
      <c r="D951" s="9" t="s">
        <v>213</v>
      </c>
      <c r="F951" s="102">
        <v>0</v>
      </c>
      <c r="G951" s="101"/>
      <c r="H951" s="102">
        <v>0</v>
      </c>
      <c r="J951" s="77">
        <f t="shared" si="138"/>
        <v>0</v>
      </c>
    </row>
    <row r="952" spans="1:10" x14ac:dyDescent="0.2">
      <c r="A952" s="9"/>
      <c r="B952" s="9" t="s">
        <v>395</v>
      </c>
      <c r="C952" s="9"/>
      <c r="F952" s="101"/>
      <c r="G952" s="101"/>
      <c r="H952" s="101"/>
    </row>
    <row r="953" spans="1:10" x14ac:dyDescent="0.2">
      <c r="A953" s="9"/>
      <c r="B953" s="9"/>
      <c r="C953" s="9"/>
      <c r="D953" s="9" t="s">
        <v>208</v>
      </c>
      <c r="F953" s="102">
        <v>0</v>
      </c>
      <c r="G953" s="101"/>
      <c r="H953" s="102">
        <v>0</v>
      </c>
      <c r="J953" s="77">
        <f t="shared" ref="J953:J959" si="139">F953-H953</f>
        <v>0</v>
      </c>
    </row>
    <row r="954" spans="1:10" x14ac:dyDescent="0.2">
      <c r="A954" s="9"/>
      <c r="B954" s="9"/>
      <c r="C954" s="9"/>
      <c r="D954" s="9" t="s">
        <v>428</v>
      </c>
      <c r="F954" s="102">
        <v>0</v>
      </c>
      <c r="G954" s="101"/>
      <c r="H954" s="102">
        <v>0</v>
      </c>
      <c r="J954" s="77">
        <f t="shared" si="139"/>
        <v>0</v>
      </c>
    </row>
    <row r="955" spans="1:10" x14ac:dyDescent="0.2">
      <c r="A955" s="9"/>
      <c r="B955" s="9"/>
      <c r="C955" s="9"/>
      <c r="D955" s="9" t="s">
        <v>209</v>
      </c>
      <c r="F955" s="102">
        <v>0</v>
      </c>
      <c r="G955" s="101"/>
      <c r="H955" s="102">
        <v>0</v>
      </c>
      <c r="J955" s="77">
        <f t="shared" si="139"/>
        <v>0</v>
      </c>
    </row>
    <row r="956" spans="1:10" x14ac:dyDescent="0.2">
      <c r="A956" s="9"/>
      <c r="B956" s="9"/>
      <c r="C956" s="9"/>
      <c r="D956" s="9" t="s">
        <v>210</v>
      </c>
      <c r="F956" s="102">
        <v>0</v>
      </c>
      <c r="G956" s="101"/>
      <c r="H956" s="102">
        <v>0</v>
      </c>
      <c r="J956" s="77">
        <f t="shared" si="139"/>
        <v>0</v>
      </c>
    </row>
    <row r="957" spans="1:10" x14ac:dyDescent="0.2">
      <c r="A957" s="9"/>
      <c r="B957" s="9"/>
      <c r="C957" s="9"/>
      <c r="D957" s="9" t="s">
        <v>211</v>
      </c>
      <c r="F957" s="102">
        <v>0</v>
      </c>
      <c r="G957" s="101"/>
      <c r="H957" s="102">
        <v>0</v>
      </c>
      <c r="J957" s="77">
        <f t="shared" si="139"/>
        <v>0</v>
      </c>
    </row>
    <row r="958" spans="1:10" x14ac:dyDescent="0.2">
      <c r="A958" s="9"/>
      <c r="B958" s="9"/>
      <c r="C958" s="9"/>
      <c r="D958" s="9" t="s">
        <v>212</v>
      </c>
      <c r="F958" s="102">
        <v>0</v>
      </c>
      <c r="G958" s="101"/>
      <c r="H958" s="102">
        <v>0</v>
      </c>
      <c r="J958" s="77">
        <f t="shared" si="139"/>
        <v>0</v>
      </c>
    </row>
    <row r="959" spans="1:10" x14ac:dyDescent="0.2">
      <c r="A959" s="9"/>
      <c r="B959" s="9"/>
      <c r="C959" s="9"/>
      <c r="D959" s="9" t="s">
        <v>213</v>
      </c>
      <c r="F959" s="102">
        <v>0</v>
      </c>
      <c r="G959" s="101"/>
      <c r="H959" s="102">
        <v>0</v>
      </c>
      <c r="J959" s="77">
        <f t="shared" si="139"/>
        <v>0</v>
      </c>
    </row>
    <row r="960" spans="1:10" x14ac:dyDescent="0.2">
      <c r="A960" s="9"/>
      <c r="B960" s="9" t="s">
        <v>17</v>
      </c>
      <c r="C960" s="9"/>
      <c r="F960" s="101"/>
      <c r="G960" s="101"/>
      <c r="H960" s="101"/>
    </row>
    <row r="961" spans="1:10" x14ac:dyDescent="0.2">
      <c r="A961" s="9"/>
      <c r="B961" s="9"/>
      <c r="C961" s="9"/>
      <c r="D961" s="9" t="s">
        <v>208</v>
      </c>
      <c r="F961" s="102">
        <v>0</v>
      </c>
      <c r="G961" s="101"/>
      <c r="H961" s="102">
        <v>0</v>
      </c>
      <c r="J961" s="77">
        <f t="shared" ref="J961:J967" si="140">F961-H961</f>
        <v>0</v>
      </c>
    </row>
    <row r="962" spans="1:10" x14ac:dyDescent="0.2">
      <c r="A962" s="9"/>
      <c r="B962" s="9"/>
      <c r="C962" s="9"/>
      <c r="D962" s="9" t="s">
        <v>428</v>
      </c>
      <c r="F962" s="102">
        <v>0</v>
      </c>
      <c r="G962" s="101"/>
      <c r="H962" s="102">
        <v>0</v>
      </c>
      <c r="J962" s="77">
        <f t="shared" si="140"/>
        <v>0</v>
      </c>
    </row>
    <row r="963" spans="1:10" x14ac:dyDescent="0.2">
      <c r="A963" s="9"/>
      <c r="B963" s="9"/>
      <c r="C963" s="9"/>
      <c r="D963" s="9" t="s">
        <v>209</v>
      </c>
      <c r="F963" s="102">
        <v>0</v>
      </c>
      <c r="G963" s="101"/>
      <c r="H963" s="102">
        <v>0</v>
      </c>
      <c r="J963" s="77">
        <f t="shared" si="140"/>
        <v>0</v>
      </c>
    </row>
    <row r="964" spans="1:10" x14ac:dyDescent="0.2">
      <c r="A964" s="9"/>
      <c r="B964" s="9"/>
      <c r="C964" s="9"/>
      <c r="D964" s="9" t="s">
        <v>210</v>
      </c>
      <c r="F964" s="102">
        <v>0</v>
      </c>
      <c r="G964" s="101"/>
      <c r="H964" s="102">
        <v>0</v>
      </c>
      <c r="J964" s="77">
        <f t="shared" si="140"/>
        <v>0</v>
      </c>
    </row>
    <row r="965" spans="1:10" ht="9.75" customHeight="1" x14ac:dyDescent="0.2">
      <c r="A965" s="9"/>
      <c r="B965" s="9"/>
      <c r="C965" s="9"/>
      <c r="D965" s="9" t="s">
        <v>211</v>
      </c>
      <c r="F965" s="102">
        <v>0</v>
      </c>
      <c r="G965" s="101"/>
      <c r="H965" s="102">
        <v>0</v>
      </c>
      <c r="J965" s="77">
        <f t="shared" si="140"/>
        <v>0</v>
      </c>
    </row>
    <row r="966" spans="1:10" x14ac:dyDescent="0.2">
      <c r="A966" s="9"/>
      <c r="B966" s="9"/>
      <c r="C966" s="9"/>
      <c r="D966" s="9" t="s">
        <v>212</v>
      </c>
      <c r="F966" s="102">
        <v>0</v>
      </c>
      <c r="G966" s="101"/>
      <c r="H966" s="102">
        <v>0</v>
      </c>
      <c r="J966" s="77">
        <f t="shared" si="140"/>
        <v>0</v>
      </c>
    </row>
    <row r="967" spans="1:10" x14ac:dyDescent="0.2">
      <c r="A967" s="9"/>
      <c r="B967" s="9"/>
      <c r="C967" s="9"/>
      <c r="D967" s="9" t="s">
        <v>213</v>
      </c>
      <c r="F967" s="102">
        <v>0</v>
      </c>
      <c r="G967" s="101"/>
      <c r="H967" s="102">
        <v>0</v>
      </c>
      <c r="J967" s="77">
        <f t="shared" si="140"/>
        <v>0</v>
      </c>
    </row>
    <row r="968" spans="1:10" x14ac:dyDescent="0.2">
      <c r="A968" s="9"/>
      <c r="B968" s="9" t="s">
        <v>745</v>
      </c>
      <c r="C968" s="9"/>
      <c r="F968" s="101"/>
      <c r="G968" s="101"/>
      <c r="H968" s="101"/>
    </row>
    <row r="969" spans="1:10" x14ac:dyDescent="0.2">
      <c r="A969" s="9"/>
      <c r="B969" s="9"/>
      <c r="C969" s="9"/>
      <c r="D969" s="9" t="s">
        <v>208</v>
      </c>
      <c r="F969" s="102">
        <v>0</v>
      </c>
      <c r="G969" s="101"/>
      <c r="H969" s="102">
        <v>0</v>
      </c>
      <c r="J969" s="77">
        <f t="shared" ref="J969:J975" si="141">F969-H969</f>
        <v>0</v>
      </c>
    </row>
    <row r="970" spans="1:10" x14ac:dyDescent="0.2">
      <c r="A970" s="9"/>
      <c r="B970" s="9"/>
      <c r="C970" s="9"/>
      <c r="D970" s="9" t="s">
        <v>428</v>
      </c>
      <c r="F970" s="102">
        <v>0</v>
      </c>
      <c r="G970" s="101"/>
      <c r="H970" s="102">
        <v>0</v>
      </c>
      <c r="J970" s="77">
        <f t="shared" si="141"/>
        <v>0</v>
      </c>
    </row>
    <row r="971" spans="1:10" x14ac:dyDescent="0.2">
      <c r="A971" s="9"/>
      <c r="B971" s="9"/>
      <c r="C971" s="9"/>
      <c r="D971" s="9" t="s">
        <v>209</v>
      </c>
      <c r="F971" s="102">
        <v>0</v>
      </c>
      <c r="G971" s="101"/>
      <c r="H971" s="102">
        <v>0</v>
      </c>
      <c r="J971" s="77">
        <f t="shared" si="141"/>
        <v>0</v>
      </c>
    </row>
    <row r="972" spans="1:10" x14ac:dyDescent="0.2">
      <c r="A972" s="9"/>
      <c r="B972" s="9"/>
      <c r="C972" s="9"/>
      <c r="D972" s="9" t="s">
        <v>210</v>
      </c>
      <c r="F972" s="102">
        <v>0</v>
      </c>
      <c r="G972" s="101"/>
      <c r="H972" s="102">
        <v>0</v>
      </c>
      <c r="J972" s="77">
        <f t="shared" si="141"/>
        <v>0</v>
      </c>
    </row>
    <row r="973" spans="1:10" x14ac:dyDescent="0.2">
      <c r="A973" s="9"/>
      <c r="B973" s="9"/>
      <c r="C973" s="9"/>
      <c r="D973" s="9" t="s">
        <v>211</v>
      </c>
      <c r="F973" s="102">
        <v>0</v>
      </c>
      <c r="G973" s="101"/>
      <c r="H973" s="102">
        <v>0</v>
      </c>
      <c r="J973" s="77">
        <f t="shared" si="141"/>
        <v>0</v>
      </c>
    </row>
    <row r="974" spans="1:10" x14ac:dyDescent="0.2">
      <c r="A974" s="9"/>
      <c r="B974" s="9"/>
      <c r="C974" s="9"/>
      <c r="D974" s="9" t="s">
        <v>212</v>
      </c>
      <c r="F974" s="102">
        <v>0</v>
      </c>
      <c r="G974" s="101"/>
      <c r="H974" s="102">
        <v>0</v>
      </c>
      <c r="J974" s="77">
        <f t="shared" si="141"/>
        <v>0</v>
      </c>
    </row>
    <row r="975" spans="1:10" x14ac:dyDescent="0.2">
      <c r="A975" s="9"/>
      <c r="B975" s="9"/>
      <c r="C975" s="9"/>
      <c r="D975" s="9" t="s">
        <v>213</v>
      </c>
      <c r="F975" s="102">
        <v>0</v>
      </c>
      <c r="G975" s="101"/>
      <c r="H975" s="102">
        <v>0</v>
      </c>
      <c r="J975" s="77">
        <f t="shared" si="141"/>
        <v>0</v>
      </c>
    </row>
    <row r="976" spans="1:10" x14ac:dyDescent="0.2">
      <c r="A976" s="9"/>
      <c r="B976" s="9" t="s">
        <v>268</v>
      </c>
      <c r="C976" s="9"/>
      <c r="F976" s="101"/>
      <c r="G976" s="101"/>
      <c r="H976" s="101"/>
    </row>
    <row r="977" spans="1:10" x14ac:dyDescent="0.2">
      <c r="A977" s="9"/>
      <c r="B977" s="9"/>
      <c r="C977" s="9"/>
      <c r="D977" s="9" t="s">
        <v>208</v>
      </c>
      <c r="F977" s="102">
        <v>0</v>
      </c>
      <c r="G977" s="101"/>
      <c r="H977" s="102">
        <v>0</v>
      </c>
      <c r="J977" s="77">
        <f t="shared" ref="J977:J983" si="142">F977-H977</f>
        <v>0</v>
      </c>
    </row>
    <row r="978" spans="1:10" x14ac:dyDescent="0.2">
      <c r="A978" s="9"/>
      <c r="B978" s="9"/>
      <c r="C978" s="9"/>
      <c r="D978" s="9" t="s">
        <v>428</v>
      </c>
      <c r="F978" s="102">
        <v>0</v>
      </c>
      <c r="G978" s="101"/>
      <c r="H978" s="102">
        <v>0</v>
      </c>
      <c r="J978" s="77">
        <f t="shared" si="142"/>
        <v>0</v>
      </c>
    </row>
    <row r="979" spans="1:10" x14ac:dyDescent="0.2">
      <c r="A979" s="9"/>
      <c r="B979" s="9"/>
      <c r="C979" s="9"/>
      <c r="D979" s="9" t="s">
        <v>209</v>
      </c>
      <c r="F979" s="102">
        <v>0</v>
      </c>
      <c r="G979" s="101"/>
      <c r="H979" s="102">
        <v>0</v>
      </c>
      <c r="J979" s="77">
        <f t="shared" si="142"/>
        <v>0</v>
      </c>
    </row>
    <row r="980" spans="1:10" x14ac:dyDescent="0.2">
      <c r="A980" s="9"/>
      <c r="B980" s="9"/>
      <c r="C980" s="9"/>
      <c r="D980" s="9" t="s">
        <v>210</v>
      </c>
      <c r="F980" s="102">
        <v>0</v>
      </c>
      <c r="G980" s="101"/>
      <c r="H980" s="102">
        <v>0</v>
      </c>
      <c r="J980" s="77">
        <f t="shared" si="142"/>
        <v>0</v>
      </c>
    </row>
    <row r="981" spans="1:10" x14ac:dyDescent="0.2">
      <c r="A981" s="9"/>
      <c r="B981" s="9"/>
      <c r="C981" s="9"/>
      <c r="D981" s="9" t="s">
        <v>211</v>
      </c>
      <c r="F981" s="102">
        <v>0</v>
      </c>
      <c r="G981" s="101"/>
      <c r="H981" s="102">
        <v>0</v>
      </c>
      <c r="J981" s="77">
        <f t="shared" si="142"/>
        <v>0</v>
      </c>
    </row>
    <row r="982" spans="1:10" x14ac:dyDescent="0.2">
      <c r="A982" s="9"/>
      <c r="B982" s="9"/>
      <c r="C982" s="9"/>
      <c r="D982" s="9" t="s">
        <v>212</v>
      </c>
      <c r="F982" s="102">
        <v>0</v>
      </c>
      <c r="G982" s="101"/>
      <c r="H982" s="102">
        <v>0</v>
      </c>
      <c r="J982" s="77">
        <f t="shared" si="142"/>
        <v>0</v>
      </c>
    </row>
    <row r="983" spans="1:10" x14ac:dyDescent="0.2">
      <c r="A983" s="9"/>
      <c r="B983" s="9"/>
      <c r="C983" s="9"/>
      <c r="D983" s="9" t="s">
        <v>213</v>
      </c>
      <c r="F983" s="102">
        <v>0</v>
      </c>
      <c r="G983" s="101"/>
      <c r="H983" s="102">
        <v>0</v>
      </c>
      <c r="J983" s="77">
        <f t="shared" si="142"/>
        <v>0</v>
      </c>
    </row>
    <row r="984" spans="1:10" ht="10.8" thickBot="1" x14ac:dyDescent="0.25">
      <c r="F984" s="101"/>
      <c r="G984" s="101"/>
      <c r="H984" s="101"/>
    </row>
    <row r="985" spans="1:10" ht="10.8" thickBot="1" x14ac:dyDescent="0.25">
      <c r="A985" s="3" t="s">
        <v>269</v>
      </c>
      <c r="B985" s="3"/>
      <c r="C985" s="3"/>
      <c r="F985" s="105">
        <f>SUM(F929:F983)</f>
        <v>0</v>
      </c>
      <c r="G985" s="106"/>
      <c r="H985" s="105">
        <f>SUM(H929:H983)</f>
        <v>0</v>
      </c>
      <c r="I985" s="106"/>
      <c r="J985" s="105">
        <f>SUM(J929:J983)</f>
        <v>0</v>
      </c>
    </row>
    <row r="986" spans="1:10" x14ac:dyDescent="0.2">
      <c r="A986" s="3"/>
      <c r="B986" s="3"/>
      <c r="C986" s="3"/>
      <c r="F986" s="101"/>
      <c r="G986" s="101"/>
      <c r="H986" s="101"/>
    </row>
    <row r="987" spans="1:10" x14ac:dyDescent="0.2">
      <c r="A987" s="3" t="s">
        <v>270</v>
      </c>
      <c r="B987" s="3"/>
      <c r="C987" s="3"/>
      <c r="F987" s="101"/>
      <c r="G987" s="101"/>
      <c r="H987" s="101"/>
    </row>
    <row r="988" spans="1:10" x14ac:dyDescent="0.2">
      <c r="A988" s="2"/>
      <c r="B988" s="2"/>
      <c r="C988" s="2"/>
      <c r="F988" s="101"/>
      <c r="G988" s="101"/>
      <c r="H988" s="101"/>
    </row>
    <row r="989" spans="1:10" x14ac:dyDescent="0.2">
      <c r="A989" s="3"/>
      <c r="B989" s="3" t="s">
        <v>589</v>
      </c>
      <c r="C989" s="3"/>
      <c r="F989" s="101"/>
      <c r="G989" s="101"/>
      <c r="H989" s="101"/>
    </row>
    <row r="990" spans="1:10" x14ac:dyDescent="0.2">
      <c r="A990" s="9"/>
      <c r="B990" s="9"/>
      <c r="C990" s="9" t="s">
        <v>935</v>
      </c>
      <c r="F990" s="101"/>
      <c r="G990" s="101"/>
      <c r="H990" s="101"/>
    </row>
    <row r="991" spans="1:10" x14ac:dyDescent="0.2">
      <c r="A991" s="9"/>
      <c r="B991" s="9"/>
      <c r="C991" s="9"/>
      <c r="D991" s="9" t="s">
        <v>153</v>
      </c>
      <c r="F991" s="102">
        <v>0</v>
      </c>
      <c r="G991" s="101"/>
      <c r="H991" s="102">
        <v>0</v>
      </c>
      <c r="J991" s="77">
        <f>F991-H991</f>
        <v>0</v>
      </c>
    </row>
    <row r="992" spans="1:10" x14ac:dyDescent="0.2">
      <c r="A992" s="9"/>
      <c r="B992" s="9"/>
      <c r="C992" s="9" t="s">
        <v>936</v>
      </c>
      <c r="F992" s="101"/>
      <c r="G992" s="101"/>
      <c r="H992" s="101"/>
    </row>
    <row r="993" spans="1:10" x14ac:dyDescent="0.2">
      <c r="A993" s="9"/>
      <c r="B993" s="9"/>
      <c r="C993" s="9"/>
      <c r="D993" s="9" t="s">
        <v>153</v>
      </c>
      <c r="F993" s="102">
        <v>0</v>
      </c>
      <c r="G993" s="101"/>
      <c r="H993" s="102">
        <v>0</v>
      </c>
      <c r="J993" s="77">
        <f>F993-H993</f>
        <v>0</v>
      </c>
    </row>
    <row r="994" spans="1:10" x14ac:dyDescent="0.2">
      <c r="A994" s="9"/>
      <c r="B994" s="9"/>
      <c r="C994" s="9" t="s">
        <v>937</v>
      </c>
      <c r="F994" s="101"/>
      <c r="G994" s="101"/>
      <c r="H994" s="101"/>
    </row>
    <row r="995" spans="1:10" x14ac:dyDescent="0.2">
      <c r="A995" s="9"/>
      <c r="B995" s="9"/>
      <c r="C995" s="9"/>
      <c r="D995" s="9" t="s">
        <v>153</v>
      </c>
      <c r="F995" s="102">
        <v>0</v>
      </c>
      <c r="G995" s="101"/>
      <c r="H995" s="102">
        <v>0</v>
      </c>
      <c r="J995" s="77">
        <f>F995-H995</f>
        <v>0</v>
      </c>
    </row>
    <row r="996" spans="1:10" x14ac:dyDescent="0.2">
      <c r="A996" s="9"/>
      <c r="B996" s="9"/>
      <c r="C996" s="9" t="s">
        <v>938</v>
      </c>
      <c r="F996" s="101"/>
      <c r="G996" s="101"/>
      <c r="H996" s="101"/>
    </row>
    <row r="997" spans="1:10" x14ac:dyDescent="0.2">
      <c r="A997" s="9"/>
      <c r="B997" s="9"/>
      <c r="C997" s="9"/>
      <c r="D997" s="9" t="s">
        <v>153</v>
      </c>
      <c r="F997" s="102">
        <v>0</v>
      </c>
      <c r="G997" s="101"/>
      <c r="H997" s="102">
        <v>0</v>
      </c>
      <c r="J997" s="77">
        <f>F997-H997</f>
        <v>0</v>
      </c>
    </row>
    <row r="998" spans="1:10" x14ac:dyDescent="0.2">
      <c r="A998" s="9"/>
      <c r="B998" s="9"/>
      <c r="C998" s="9" t="s">
        <v>941</v>
      </c>
      <c r="F998" s="101"/>
      <c r="G998" s="101"/>
      <c r="H998" s="101"/>
    </row>
    <row r="999" spans="1:10" x14ac:dyDescent="0.2">
      <c r="A999" s="9"/>
      <c r="B999" s="9"/>
      <c r="C999" s="9"/>
      <c r="D999" s="9" t="s">
        <v>153</v>
      </c>
      <c r="F999" s="102">
        <v>0</v>
      </c>
      <c r="G999" s="101"/>
      <c r="H999" s="102">
        <v>0</v>
      </c>
      <c r="J999" s="77">
        <f>F999-H999</f>
        <v>0</v>
      </c>
    </row>
    <row r="1000" spans="1:10" x14ac:dyDescent="0.2">
      <c r="A1000" s="9"/>
      <c r="B1000" s="9"/>
      <c r="C1000" s="9" t="s">
        <v>939</v>
      </c>
      <c r="F1000" s="101"/>
      <c r="G1000" s="101"/>
      <c r="H1000" s="101"/>
    </row>
    <row r="1001" spans="1:10" x14ac:dyDescent="0.2">
      <c r="D1001" s="9" t="s">
        <v>153</v>
      </c>
      <c r="F1001" s="102">
        <v>0</v>
      </c>
      <c r="G1001" s="101"/>
      <c r="H1001" s="102">
        <v>0</v>
      </c>
      <c r="J1001" s="77">
        <f>F1001-H1001</f>
        <v>0</v>
      </c>
    </row>
    <row r="1002" spans="1:10" x14ac:dyDescent="0.2">
      <c r="A1002" s="9"/>
      <c r="B1002" s="9"/>
      <c r="C1002" s="9" t="s">
        <v>940</v>
      </c>
      <c r="F1002" s="101"/>
      <c r="G1002" s="101"/>
      <c r="H1002" s="101"/>
    </row>
    <row r="1003" spans="1:10" x14ac:dyDescent="0.2">
      <c r="D1003" s="9" t="s">
        <v>153</v>
      </c>
      <c r="F1003" s="102">
        <v>0</v>
      </c>
      <c r="G1003" s="101"/>
      <c r="H1003" s="102">
        <v>0</v>
      </c>
      <c r="J1003" s="77">
        <f>F1003-H1003</f>
        <v>0</v>
      </c>
    </row>
    <row r="1004" spans="1:10" ht="10.8" thickBot="1" x14ac:dyDescent="0.25">
      <c r="F1004" s="101"/>
      <c r="G1004" s="101"/>
      <c r="H1004" s="101"/>
    </row>
    <row r="1005" spans="1:10" ht="10.8" thickBot="1" x14ac:dyDescent="0.25">
      <c r="A1005" s="3" t="s">
        <v>273</v>
      </c>
      <c r="B1005" s="3"/>
      <c r="C1005" s="3"/>
      <c r="F1005" s="105">
        <f>SUM(F991:F1003)</f>
        <v>0</v>
      </c>
      <c r="G1005" s="106"/>
      <c r="H1005" s="105">
        <f>SUM(H991:H1003)</f>
        <v>0</v>
      </c>
      <c r="I1005" s="106"/>
      <c r="J1005" s="105">
        <f>SUM(J991:J1003)</f>
        <v>0</v>
      </c>
    </row>
    <row r="1006" spans="1:10" x14ac:dyDescent="0.2">
      <c r="F1006" s="101"/>
      <c r="G1006" s="101"/>
      <c r="H1006" s="101"/>
    </row>
    <row r="1007" spans="1:10" x14ac:dyDescent="0.2">
      <c r="A1007" s="98" t="s">
        <v>636</v>
      </c>
      <c r="B1007" s="3"/>
      <c r="C1007" s="3"/>
      <c r="F1007" s="101"/>
      <c r="G1007" s="101"/>
      <c r="H1007" s="101"/>
    </row>
    <row r="1008" spans="1:10" x14ac:dyDescent="0.2">
      <c r="A1008" s="9"/>
      <c r="B1008" s="9"/>
      <c r="C1008" s="9"/>
      <c r="D1008" s="9" t="s">
        <v>102</v>
      </c>
      <c r="F1008" s="102">
        <v>0</v>
      </c>
      <c r="G1008" s="101"/>
      <c r="H1008" s="102">
        <v>0</v>
      </c>
      <c r="J1008" s="77">
        <f t="shared" ref="J1008:J1013" si="143">F1008-H1008</f>
        <v>0</v>
      </c>
    </row>
    <row r="1009" spans="1:10" x14ac:dyDescent="0.2">
      <c r="A1009" s="9"/>
      <c r="B1009" s="9"/>
      <c r="C1009" s="9"/>
      <c r="D1009" s="9" t="s">
        <v>274</v>
      </c>
      <c r="F1009" s="102">
        <v>0</v>
      </c>
      <c r="G1009" s="101"/>
      <c r="H1009" s="102">
        <v>0</v>
      </c>
      <c r="J1009" s="77">
        <f t="shared" si="143"/>
        <v>0</v>
      </c>
    </row>
    <row r="1010" spans="1:10" x14ac:dyDescent="0.2">
      <c r="A1010" s="9"/>
      <c r="B1010" s="9"/>
      <c r="C1010" s="9"/>
      <c r="D1010" s="9" t="s">
        <v>671</v>
      </c>
      <c r="F1010" s="102">
        <v>0</v>
      </c>
      <c r="G1010" s="101"/>
      <c r="H1010" s="102">
        <v>0</v>
      </c>
      <c r="J1010" s="77">
        <f t="shared" ref="J1010" si="144">F1010-H1010</f>
        <v>0</v>
      </c>
    </row>
    <row r="1011" spans="1:10" x14ac:dyDescent="0.2">
      <c r="A1011" s="9"/>
      <c r="B1011" s="9"/>
      <c r="C1011" s="9"/>
      <c r="D1011" s="76" t="s">
        <v>669</v>
      </c>
      <c r="F1011" s="102">
        <v>0</v>
      </c>
      <c r="G1011" s="101"/>
      <c r="H1011" s="102">
        <v>0</v>
      </c>
      <c r="J1011" s="77">
        <f t="shared" ref="J1011:J1012" si="145">F1011-H1011</f>
        <v>0</v>
      </c>
    </row>
    <row r="1012" spans="1:10" x14ac:dyDescent="0.2">
      <c r="A1012" s="9"/>
      <c r="B1012" s="9"/>
      <c r="C1012" s="9"/>
      <c r="D1012" s="9" t="s">
        <v>275</v>
      </c>
      <c r="F1012" s="102">
        <v>0</v>
      </c>
      <c r="G1012" s="101"/>
      <c r="H1012" s="102">
        <v>0</v>
      </c>
      <c r="J1012" s="77">
        <f t="shared" si="145"/>
        <v>0</v>
      </c>
    </row>
    <row r="1013" spans="1:10" x14ac:dyDescent="0.2">
      <c r="A1013" s="9"/>
      <c r="B1013" s="9"/>
      <c r="C1013" s="9"/>
      <c r="D1013" s="9" t="s">
        <v>670</v>
      </c>
      <c r="F1013" s="102">
        <v>0</v>
      </c>
      <c r="G1013" s="101"/>
      <c r="H1013" s="102">
        <v>0</v>
      </c>
      <c r="J1013" s="77">
        <f t="shared" si="143"/>
        <v>0</v>
      </c>
    </row>
    <row r="1014" spans="1:10" ht="10.8" thickBot="1" x14ac:dyDescent="0.25">
      <c r="F1014" s="101"/>
      <c r="G1014" s="101"/>
      <c r="H1014" s="101"/>
    </row>
    <row r="1015" spans="1:10" ht="10.8" thickBot="1" x14ac:dyDescent="0.25">
      <c r="A1015" s="3" t="s">
        <v>276</v>
      </c>
      <c r="B1015" s="3"/>
      <c r="C1015" s="3"/>
      <c r="F1015" s="105">
        <f>SUM(F1008:F1013)</f>
        <v>0</v>
      </c>
      <c r="G1015" s="106"/>
      <c r="H1015" s="105">
        <f>SUM(H1008:H1013)</f>
        <v>0</v>
      </c>
      <c r="I1015" s="106"/>
      <c r="J1015" s="105">
        <f>SUM(J1008:J1013)</f>
        <v>0</v>
      </c>
    </row>
    <row r="1016" spans="1:10" ht="10.8" thickBot="1" x14ac:dyDescent="0.25">
      <c r="F1016" s="101"/>
      <c r="G1016" s="101"/>
      <c r="H1016" s="101"/>
    </row>
    <row r="1017" spans="1:10" ht="11.4" thickTop="1" thickBot="1" x14ac:dyDescent="0.25">
      <c r="A1017" s="3" t="s">
        <v>277</v>
      </c>
      <c r="B1017" s="3"/>
      <c r="C1017" s="3"/>
      <c r="F1017" s="107">
        <f>SUM(F1015,F617,F924,F985,F1005)</f>
        <v>0</v>
      </c>
      <c r="G1017" s="108"/>
      <c r="H1017" s="107">
        <f>SUM(H1015,H617,H924,H985,H1005)</f>
        <v>0</v>
      </c>
      <c r="I1017" s="108"/>
      <c r="J1017" s="107">
        <f>SUM(J1015,J617,J924,J985,J1005)</f>
        <v>0</v>
      </c>
    </row>
    <row r="1018" spans="1:10" ht="10.8" thickTop="1" x14ac:dyDescent="0.2">
      <c r="A1018" s="2"/>
      <c r="B1018" s="2"/>
      <c r="C1018" s="2"/>
      <c r="F1018" s="101"/>
      <c r="G1018" s="101"/>
      <c r="H1018" s="101"/>
    </row>
    <row r="1019" spans="1:10" x14ac:dyDescent="0.2">
      <c r="A1019" s="2"/>
      <c r="B1019" s="2"/>
      <c r="C1019" s="2"/>
      <c r="F1019" s="101"/>
      <c r="G1019" s="101"/>
      <c r="H1019" s="101"/>
    </row>
    <row r="1020" spans="1:10" x14ac:dyDescent="0.2">
      <c r="A1020" s="3" t="s">
        <v>278</v>
      </c>
      <c r="B1020" s="3"/>
      <c r="C1020" s="3"/>
      <c r="F1020" s="101"/>
      <c r="G1020" s="101"/>
      <c r="H1020" s="101"/>
    </row>
    <row r="1021" spans="1:10" x14ac:dyDescent="0.2">
      <c r="A1021" s="9"/>
      <c r="B1021" s="9"/>
      <c r="C1021" s="9"/>
      <c r="F1021" s="101"/>
      <c r="G1021" s="101"/>
      <c r="H1021" s="101"/>
    </row>
    <row r="1022" spans="1:10" x14ac:dyDescent="0.2">
      <c r="A1022" s="9"/>
      <c r="B1022" s="9"/>
      <c r="C1022" s="9" t="s">
        <v>279</v>
      </c>
      <c r="F1022" s="102">
        <v>0</v>
      </c>
      <c r="G1022" s="101"/>
      <c r="H1022" s="102">
        <v>0</v>
      </c>
      <c r="J1022" s="77">
        <f t="shared" ref="J1022:J1025" si="146">H1022-F1022</f>
        <v>0</v>
      </c>
    </row>
    <row r="1023" spans="1:10" x14ac:dyDescent="0.2">
      <c r="A1023" s="9"/>
      <c r="B1023" s="9"/>
      <c r="C1023" s="9" t="s">
        <v>280</v>
      </c>
      <c r="F1023" s="102">
        <v>0</v>
      </c>
      <c r="G1023" s="101"/>
      <c r="H1023" s="102">
        <v>0</v>
      </c>
      <c r="J1023" s="77">
        <f t="shared" si="146"/>
        <v>0</v>
      </c>
    </row>
    <row r="1024" spans="1:10" x14ac:dyDescent="0.2">
      <c r="A1024" s="9"/>
      <c r="B1024" s="9"/>
      <c r="C1024" s="9" t="s">
        <v>281</v>
      </c>
      <c r="F1024" s="102">
        <v>0</v>
      </c>
      <c r="G1024" s="101"/>
      <c r="H1024" s="102">
        <v>0</v>
      </c>
      <c r="J1024" s="77">
        <f t="shared" si="146"/>
        <v>0</v>
      </c>
    </row>
    <row r="1025" spans="1:10" x14ac:dyDescent="0.2">
      <c r="A1025" s="9"/>
      <c r="B1025" s="9"/>
      <c r="C1025" s="9" t="s">
        <v>282</v>
      </c>
      <c r="F1025" s="102">
        <v>0</v>
      </c>
      <c r="G1025" s="101"/>
      <c r="H1025" s="102">
        <v>0</v>
      </c>
      <c r="J1025" s="77">
        <f t="shared" si="146"/>
        <v>0</v>
      </c>
    </row>
    <row r="1026" spans="1:10" x14ac:dyDescent="0.2">
      <c r="A1026" s="76"/>
      <c r="B1026" s="76"/>
      <c r="C1026" s="76" t="s">
        <v>469</v>
      </c>
      <c r="F1026" s="101"/>
      <c r="G1026" s="101"/>
      <c r="H1026" s="101"/>
    </row>
    <row r="1027" spans="1:10" x14ac:dyDescent="0.2">
      <c r="C1027" s="1" t="s">
        <v>468</v>
      </c>
      <c r="F1027" s="102">
        <v>0</v>
      </c>
      <c r="G1027" s="101"/>
      <c r="H1027" s="102">
        <v>0</v>
      </c>
      <c r="J1027" s="77">
        <f t="shared" ref="J1027" si="147">H1027-F1027</f>
        <v>0</v>
      </c>
    </row>
    <row r="1028" spans="1:10" x14ac:dyDescent="0.2">
      <c r="F1028" s="101"/>
      <c r="G1028" s="101"/>
      <c r="H1028" s="101"/>
    </row>
    <row r="1029" spans="1:10" x14ac:dyDescent="0.2">
      <c r="A1029" s="3" t="s">
        <v>283</v>
      </c>
      <c r="B1029" s="3"/>
      <c r="C1029" s="3"/>
      <c r="F1029" s="101"/>
      <c r="G1029" s="101"/>
      <c r="H1029" s="101"/>
    </row>
    <row r="1030" spans="1:10" x14ac:dyDescent="0.2">
      <c r="A1030" s="3"/>
      <c r="B1030" s="3"/>
      <c r="C1030" s="3"/>
      <c r="F1030" s="101"/>
      <c r="G1030" s="101"/>
      <c r="H1030" s="101"/>
    </row>
    <row r="1031" spans="1:10" x14ac:dyDescent="0.2">
      <c r="A1031" s="9"/>
      <c r="B1031" s="9"/>
      <c r="C1031" s="9" t="s">
        <v>433</v>
      </c>
      <c r="F1031" s="102">
        <v>0</v>
      </c>
      <c r="G1031" s="101"/>
      <c r="H1031" s="102">
        <v>0</v>
      </c>
      <c r="J1031" s="77">
        <f t="shared" ref="J1031" si="148">H1031-F1031</f>
        <v>0</v>
      </c>
    </row>
    <row r="1032" spans="1:10" x14ac:dyDescent="0.2">
      <c r="A1032" s="9"/>
      <c r="B1032" s="9"/>
      <c r="C1032" s="9" t="s">
        <v>142</v>
      </c>
      <c r="F1032" s="101"/>
      <c r="G1032" s="101"/>
      <c r="H1032" s="101"/>
    </row>
    <row r="1033" spans="1:10" x14ac:dyDescent="0.2">
      <c r="A1033" s="9"/>
      <c r="B1033" s="9"/>
      <c r="C1033" s="9" t="s">
        <v>284</v>
      </c>
      <c r="F1033" s="102">
        <v>0</v>
      </c>
      <c r="G1033" s="101"/>
      <c r="H1033" s="102">
        <v>0</v>
      </c>
      <c r="J1033" s="77">
        <f t="shared" ref="J1033:J1036" si="149">H1033-F1033</f>
        <v>0</v>
      </c>
    </row>
    <row r="1034" spans="1:10" x14ac:dyDescent="0.2">
      <c r="A1034" s="9"/>
      <c r="B1034" s="9"/>
      <c r="C1034" s="9" t="s">
        <v>285</v>
      </c>
      <c r="F1034" s="102">
        <v>0</v>
      </c>
      <c r="G1034" s="101"/>
      <c r="H1034" s="102">
        <v>0</v>
      </c>
      <c r="J1034" s="77">
        <f t="shared" si="149"/>
        <v>0</v>
      </c>
    </row>
    <row r="1035" spans="1:10" x14ac:dyDescent="0.2">
      <c r="A1035" s="9"/>
      <c r="B1035" s="9"/>
      <c r="C1035" s="9" t="s">
        <v>592</v>
      </c>
      <c r="F1035" s="102">
        <v>0</v>
      </c>
      <c r="G1035" s="101"/>
      <c r="H1035" s="102">
        <v>0</v>
      </c>
      <c r="J1035" s="77">
        <f t="shared" si="149"/>
        <v>0</v>
      </c>
    </row>
    <row r="1036" spans="1:10" x14ac:dyDescent="0.2">
      <c r="A1036" s="9"/>
      <c r="B1036" s="9"/>
      <c r="C1036" s="9" t="s">
        <v>434</v>
      </c>
      <c r="F1036" s="102">
        <v>0</v>
      </c>
      <c r="G1036" s="101"/>
      <c r="H1036" s="102">
        <v>0</v>
      </c>
      <c r="J1036" s="77">
        <f t="shared" si="149"/>
        <v>0</v>
      </c>
    </row>
    <row r="1037" spans="1:10" x14ac:dyDescent="0.2">
      <c r="A1037" s="9"/>
      <c r="B1037" s="9"/>
      <c r="C1037" s="9" t="s">
        <v>142</v>
      </c>
      <c r="F1037" s="101"/>
      <c r="G1037" s="101"/>
      <c r="H1037" s="101"/>
    </row>
    <row r="1038" spans="1:10" x14ac:dyDescent="0.2">
      <c r="A1038" s="9"/>
      <c r="B1038" s="9"/>
      <c r="C1038" s="9" t="s">
        <v>286</v>
      </c>
      <c r="F1038" s="102">
        <v>0</v>
      </c>
      <c r="G1038" s="101"/>
      <c r="H1038" s="102">
        <v>0</v>
      </c>
      <c r="J1038" s="77">
        <f t="shared" ref="J1038:J1048" si="150">H1038-F1038</f>
        <v>0</v>
      </c>
    </row>
    <row r="1039" spans="1:10" x14ac:dyDescent="0.2">
      <c r="A1039" s="9"/>
      <c r="B1039" s="9"/>
      <c r="C1039" s="9" t="s">
        <v>666</v>
      </c>
      <c r="F1039" s="102">
        <v>0</v>
      </c>
      <c r="G1039" s="101"/>
      <c r="H1039" s="102">
        <v>0</v>
      </c>
      <c r="J1039" s="77">
        <f t="shared" si="150"/>
        <v>0</v>
      </c>
    </row>
    <row r="1040" spans="1:10" x14ac:dyDescent="0.2">
      <c r="A1040" s="9"/>
      <c r="B1040" s="9"/>
      <c r="C1040" s="9" t="s">
        <v>470</v>
      </c>
      <c r="F1040" s="102">
        <v>0</v>
      </c>
      <c r="G1040" s="101"/>
      <c r="H1040" s="102">
        <v>0</v>
      </c>
      <c r="J1040" s="77">
        <f t="shared" si="150"/>
        <v>0</v>
      </c>
    </row>
    <row r="1041" spans="1:10" x14ac:dyDescent="0.2">
      <c r="A1041" s="9"/>
      <c r="B1041" s="9"/>
      <c r="C1041" s="9"/>
      <c r="F1041" s="101"/>
      <c r="G1041" s="101"/>
      <c r="H1041" s="101"/>
    </row>
    <row r="1042" spans="1:10" x14ac:dyDescent="0.2">
      <c r="A1042" s="9"/>
      <c r="B1042" s="9"/>
      <c r="C1042" s="9"/>
      <c r="D1042" s="9" t="s">
        <v>294</v>
      </c>
      <c r="F1042" s="102">
        <v>0</v>
      </c>
      <c r="G1042" s="101"/>
      <c r="H1042" s="102">
        <v>0</v>
      </c>
      <c r="J1042" s="77">
        <f t="shared" si="150"/>
        <v>0</v>
      </c>
    </row>
    <row r="1043" spans="1:10" x14ac:dyDescent="0.2">
      <c r="A1043" s="9"/>
      <c r="B1043" s="9"/>
      <c r="C1043" s="9"/>
      <c r="D1043" s="9" t="s">
        <v>287</v>
      </c>
      <c r="F1043" s="102">
        <v>0</v>
      </c>
      <c r="G1043" s="101"/>
      <c r="H1043" s="102">
        <v>0</v>
      </c>
      <c r="J1043" s="77">
        <f t="shared" si="150"/>
        <v>0</v>
      </c>
    </row>
    <row r="1044" spans="1:10" x14ac:dyDescent="0.2">
      <c r="A1044" s="9"/>
      <c r="B1044" s="9"/>
      <c r="C1044" s="9"/>
      <c r="D1044" s="9" t="s">
        <v>288</v>
      </c>
      <c r="F1044" s="102">
        <v>0</v>
      </c>
      <c r="G1044" s="101"/>
      <c r="H1044" s="102">
        <v>0</v>
      </c>
      <c r="J1044" s="77">
        <f t="shared" si="150"/>
        <v>0</v>
      </c>
    </row>
    <row r="1045" spans="1:10" x14ac:dyDescent="0.2">
      <c r="A1045" s="9"/>
      <c r="B1045" s="9"/>
      <c r="C1045" s="9"/>
      <c r="D1045" s="9" t="s">
        <v>557</v>
      </c>
      <c r="F1045" s="102">
        <v>0</v>
      </c>
      <c r="G1045" s="101"/>
      <c r="H1045" s="102">
        <v>0</v>
      </c>
      <c r="J1045" s="77">
        <f t="shared" si="150"/>
        <v>0</v>
      </c>
    </row>
    <row r="1046" spans="1:10" x14ac:dyDescent="0.2">
      <c r="A1046" s="9"/>
      <c r="B1046" s="9"/>
      <c r="C1046" s="9"/>
      <c r="D1046" s="9" t="s">
        <v>289</v>
      </c>
      <c r="F1046" s="102">
        <v>0</v>
      </c>
      <c r="G1046" s="101"/>
      <c r="H1046" s="102">
        <v>0</v>
      </c>
      <c r="J1046" s="77">
        <f t="shared" si="150"/>
        <v>0</v>
      </c>
    </row>
    <row r="1047" spans="1:10" x14ac:dyDescent="0.2">
      <c r="A1047" s="9"/>
      <c r="B1047" s="9"/>
      <c r="C1047" s="9"/>
      <c r="D1047" s="9" t="s">
        <v>290</v>
      </c>
      <c r="F1047" s="102">
        <v>0</v>
      </c>
      <c r="G1047" s="101"/>
      <c r="H1047" s="102">
        <v>0</v>
      </c>
      <c r="J1047" s="77">
        <f t="shared" si="150"/>
        <v>0</v>
      </c>
    </row>
    <row r="1048" spans="1:10" x14ac:dyDescent="0.2">
      <c r="A1048" s="9"/>
      <c r="B1048" s="9"/>
      <c r="C1048" s="9"/>
      <c r="D1048" s="9" t="s">
        <v>471</v>
      </c>
      <c r="F1048" s="102">
        <v>0</v>
      </c>
      <c r="G1048" s="101"/>
      <c r="H1048" s="102">
        <v>0</v>
      </c>
      <c r="J1048" s="77">
        <f t="shared" si="150"/>
        <v>0</v>
      </c>
    </row>
    <row r="1049" spans="1:10" ht="10.8" thickBot="1" x14ac:dyDescent="0.25">
      <c r="F1049" s="101"/>
      <c r="G1049" s="101"/>
      <c r="H1049" s="101"/>
    </row>
    <row r="1050" spans="1:10" ht="10.8" thickBot="1" x14ac:dyDescent="0.25">
      <c r="A1050" s="3" t="s">
        <v>291</v>
      </c>
      <c r="B1050" s="3"/>
      <c r="C1050" s="3"/>
      <c r="F1050" s="105">
        <f>SUM(F1022:F1048)</f>
        <v>0</v>
      </c>
      <c r="G1050" s="106"/>
      <c r="H1050" s="105">
        <f>SUM(H1022:H1048)</f>
        <v>0</v>
      </c>
      <c r="I1050" s="106"/>
      <c r="J1050" s="105">
        <f>SUM(J1022:J1048)</f>
        <v>0</v>
      </c>
    </row>
    <row r="1051" spans="1:10" ht="10.8" thickBot="1" x14ac:dyDescent="0.25">
      <c r="F1051" s="101"/>
      <c r="G1051" s="101"/>
      <c r="H1051" s="101"/>
    </row>
    <row r="1052" spans="1:10" ht="11.4" thickTop="1" thickBot="1" x14ac:dyDescent="0.25">
      <c r="A1052" s="9" t="s">
        <v>292</v>
      </c>
      <c r="B1052" s="9"/>
      <c r="C1052" s="9"/>
      <c r="F1052" s="107">
        <f>F178-F1017+F1050</f>
        <v>0</v>
      </c>
      <c r="G1052" s="108"/>
      <c r="H1052" s="107">
        <f>H178-H1017+H1050</f>
        <v>0</v>
      </c>
      <c r="I1052" s="108"/>
      <c r="J1052" s="107">
        <f t="shared" ref="J1052" si="151">H1052-F1052</f>
        <v>0</v>
      </c>
    </row>
    <row r="1053" spans="1:10" ht="10.8" thickTop="1" x14ac:dyDescent="0.2"/>
    <row r="1054" spans="1:10" x14ac:dyDescent="0.2">
      <c r="A1054" s="138" t="s">
        <v>295</v>
      </c>
      <c r="B1054" s="138"/>
      <c r="C1054" s="138"/>
      <c r="D1054" s="101"/>
      <c r="E1054" s="101"/>
      <c r="F1054" s="101"/>
      <c r="G1054" s="101"/>
      <c r="H1054" s="103">
        <v>0</v>
      </c>
      <c r="I1054" s="101"/>
      <c r="J1054" s="101"/>
    </row>
    <row r="1055" spans="1:10" x14ac:dyDescent="0.2">
      <c r="A1055" s="101"/>
      <c r="B1055" s="101"/>
      <c r="C1055" s="101"/>
      <c r="D1055" s="101"/>
      <c r="E1055" s="101"/>
      <c r="F1055" s="101"/>
      <c r="G1055" s="101"/>
      <c r="H1055" s="101"/>
      <c r="I1055" s="101"/>
      <c r="J1055" s="101"/>
    </row>
    <row r="1056" spans="1:10" x14ac:dyDescent="0.2">
      <c r="A1056" s="138" t="s">
        <v>293</v>
      </c>
      <c r="B1056" s="138"/>
      <c r="C1056" s="138"/>
      <c r="D1056" s="101"/>
      <c r="E1056" s="101"/>
      <c r="F1056" s="101"/>
      <c r="G1056" s="101"/>
      <c r="H1056" s="103">
        <v>0</v>
      </c>
      <c r="I1056" s="101"/>
      <c r="J1056" s="101"/>
    </row>
    <row r="1063" spans="5:5" x14ac:dyDescent="0.2">
      <c r="E1063" s="9"/>
    </row>
    <row r="1100" spans="5:5" ht="12.6" x14ac:dyDescent="0.25">
      <c r="E1100" s="10"/>
    </row>
  </sheetData>
  <sheetProtection selectLockedCells="1"/>
  <dataConsolidate/>
  <mergeCells count="6">
    <mergeCell ref="A5:J5"/>
    <mergeCell ref="A6:J6"/>
    <mergeCell ref="A1:J1"/>
    <mergeCell ref="A2:J2"/>
    <mergeCell ref="A3:J3"/>
    <mergeCell ref="A4:J4"/>
  </mergeCells>
  <phoneticPr fontId="0" type="noConversion"/>
  <pageMargins left="1" right="0.6" top="1" bottom="0.7" header="0.5" footer="0.5"/>
  <pageSetup scale="56" orientation="portrait" r:id="rId1"/>
  <headerFooter alignWithMargins="0"/>
  <rowBreaks count="10" manualBreakCount="10">
    <brk id="110" max="10" man="1"/>
    <brk id="179" max="10" man="1"/>
    <brk id="278" max="10" man="1"/>
    <brk id="377" max="10" man="1"/>
    <brk id="474" max="10" man="1"/>
    <brk id="578" max="10" man="1"/>
    <brk id="662" max="10" man="1"/>
    <brk id="764" max="10" man="1"/>
    <brk id="855" max="10" man="1"/>
    <brk id="95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67" transitionEvaluation="1"/>
  <dimension ref="A1:Y1110"/>
  <sheetViews>
    <sheetView showGridLines="0" view="pageBreakPreview" topLeftCell="A167" zoomScaleNormal="100" zoomScaleSheetLayoutView="100" workbookViewId="0">
      <selection activeCell="E190" sqref="E190"/>
    </sheetView>
  </sheetViews>
  <sheetFormatPr defaultColWidth="15.33203125" defaultRowHeight="10.199999999999999" x14ac:dyDescent="0.2"/>
  <cols>
    <col min="1" max="1" width="3.109375" style="13" customWidth="1"/>
    <col min="2" max="2" width="4" style="13" customWidth="1"/>
    <col min="3" max="3" width="5.6640625" style="13" customWidth="1"/>
    <col min="4" max="4" width="12.6640625" style="13" customWidth="1"/>
    <col min="5" max="5" width="41.109375" style="13" customWidth="1"/>
    <col min="6" max="6" width="12.5546875" style="13" customWidth="1"/>
    <col min="7" max="7" width="2" style="13" customWidth="1"/>
    <col min="8" max="8" width="11.44140625" style="13" customWidth="1"/>
    <col min="9" max="9" width="1.6640625" style="13" customWidth="1"/>
    <col min="10" max="10" width="13.44140625" style="13" customWidth="1"/>
    <col min="11" max="11" width="1.6640625" style="13" customWidth="1"/>
    <col min="12" max="12" width="14.6640625" style="13" customWidth="1"/>
    <col min="13" max="13" width="1.6640625" style="13" customWidth="1"/>
    <col min="14" max="14" width="15.33203125" style="13" customWidth="1"/>
    <col min="15" max="15" width="2.6640625" style="13" customWidth="1"/>
    <col min="16" max="16" width="14.5546875" style="13" customWidth="1"/>
    <col min="17" max="17" width="2.6640625" style="13" customWidth="1"/>
    <col min="18" max="18" width="13.6640625" style="13" customWidth="1"/>
    <col min="19" max="19" width="2.33203125" style="13" customWidth="1"/>
    <col min="20" max="20" width="13.6640625" style="13" customWidth="1"/>
    <col min="21" max="21" width="2.33203125" style="13" customWidth="1"/>
    <col min="22" max="22" width="14" style="13" customWidth="1"/>
    <col min="23" max="23" width="15.33203125" style="13" customWidth="1"/>
    <col min="24" max="24" width="15.33203125" style="13"/>
    <col min="25" max="25" width="3.33203125" style="13" customWidth="1"/>
    <col min="26" max="16384" width="15.33203125" style="13"/>
  </cols>
  <sheetData>
    <row r="1" spans="1:23" x14ac:dyDescent="0.2">
      <c r="A1" s="154" t="s">
        <v>158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W1" s="16"/>
    </row>
    <row r="2" spans="1:23" x14ac:dyDescent="0.2">
      <c r="A2" s="154" t="s">
        <v>296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W2" s="16"/>
    </row>
    <row r="3" spans="1:23" x14ac:dyDescent="0.2">
      <c r="A3" s="154" t="s">
        <v>297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W3" s="16"/>
    </row>
    <row r="4" spans="1:23" x14ac:dyDescent="0.2">
      <c r="A4" s="154" t="s">
        <v>161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W4" s="16"/>
    </row>
    <row r="5" spans="1:23" x14ac:dyDescent="0.2">
      <c r="A5" s="154" t="s">
        <v>162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W5" s="16"/>
    </row>
    <row r="6" spans="1:23" x14ac:dyDescent="0.2">
      <c r="A6" s="154" t="s">
        <v>163</v>
      </c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W6" s="16"/>
    </row>
    <row r="7" spans="1:23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16"/>
      <c r="O7" s="16"/>
      <c r="P7" s="72" t="s">
        <v>299</v>
      </c>
      <c r="Q7" s="16"/>
      <c r="R7" s="16"/>
      <c r="S7" s="16"/>
      <c r="T7" s="16"/>
      <c r="U7" s="16"/>
      <c r="V7" s="16"/>
      <c r="W7" s="16"/>
    </row>
    <row r="8" spans="1:23" x14ac:dyDescent="0.2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16"/>
      <c r="O8" s="16"/>
      <c r="P8" s="72" t="s">
        <v>344</v>
      </c>
      <c r="Q8" s="16"/>
      <c r="R8" s="72" t="s">
        <v>299</v>
      </c>
      <c r="S8" s="16"/>
      <c r="T8" s="72"/>
      <c r="U8" s="16"/>
      <c r="V8" s="16"/>
      <c r="W8" s="16"/>
    </row>
    <row r="9" spans="1:23" x14ac:dyDescent="0.2">
      <c r="A9" s="16"/>
      <c r="B9" s="16"/>
      <c r="C9" s="16"/>
      <c r="D9" s="16"/>
      <c r="E9" s="16"/>
      <c r="F9" s="16"/>
      <c r="G9" s="16"/>
      <c r="H9" s="16"/>
      <c r="I9" s="16"/>
      <c r="K9" s="72"/>
      <c r="L9" s="72"/>
      <c r="M9" s="72"/>
      <c r="N9" s="16"/>
      <c r="O9" s="16"/>
      <c r="P9" s="72" t="s">
        <v>304</v>
      </c>
      <c r="Q9" s="72"/>
      <c r="R9" s="72" t="s">
        <v>305</v>
      </c>
      <c r="S9" s="72"/>
      <c r="T9" s="72" t="s">
        <v>996</v>
      </c>
      <c r="U9" s="72"/>
      <c r="V9" s="16"/>
      <c r="W9" s="16"/>
    </row>
    <row r="10" spans="1:23" x14ac:dyDescent="0.2">
      <c r="A10" s="16"/>
      <c r="B10" s="16"/>
      <c r="C10" s="16"/>
      <c r="D10" s="16"/>
      <c r="E10" s="16"/>
      <c r="G10" s="72"/>
      <c r="I10" s="72"/>
      <c r="J10" s="72" t="s">
        <v>298</v>
      </c>
      <c r="K10" s="72"/>
      <c r="M10" s="72"/>
      <c r="N10" s="72" t="s">
        <v>303</v>
      </c>
      <c r="O10" s="72"/>
      <c r="P10" s="72" t="s">
        <v>307</v>
      </c>
      <c r="Q10" s="72"/>
      <c r="R10" s="72" t="s">
        <v>308</v>
      </c>
      <c r="S10" s="72"/>
      <c r="T10" s="72" t="s">
        <v>997</v>
      </c>
      <c r="U10" s="72"/>
      <c r="V10" s="16"/>
      <c r="W10" s="16"/>
    </row>
    <row r="11" spans="1:23" ht="16.2" customHeight="1" x14ac:dyDescent="0.3">
      <c r="A11" s="16"/>
      <c r="B11" s="16"/>
      <c r="C11" s="16"/>
      <c r="D11" s="16"/>
      <c r="E11" s="12" t="s">
        <v>165</v>
      </c>
      <c r="F11" s="72" t="s">
        <v>300</v>
      </c>
      <c r="G11" s="72"/>
      <c r="H11" s="72" t="s">
        <v>301</v>
      </c>
      <c r="I11" s="72"/>
      <c r="J11" s="72" t="s">
        <v>302</v>
      </c>
      <c r="K11" s="72"/>
      <c r="L11" s="72" t="s">
        <v>448</v>
      </c>
      <c r="M11" s="72"/>
      <c r="N11" s="72" t="s">
        <v>306</v>
      </c>
      <c r="O11" s="72"/>
      <c r="P11" s="72" t="s">
        <v>345</v>
      </c>
      <c r="Q11" s="72"/>
      <c r="R11" s="72" t="s">
        <v>346</v>
      </c>
      <c r="S11" s="72"/>
      <c r="T11" s="72" t="s">
        <v>998</v>
      </c>
      <c r="U11" s="72"/>
      <c r="V11" s="16"/>
      <c r="W11" s="16"/>
    </row>
    <row r="12" spans="1:23" ht="12" customHeight="1" x14ac:dyDescent="0.2">
      <c r="A12" s="16"/>
      <c r="B12" s="16"/>
      <c r="C12" s="16"/>
      <c r="D12" s="16"/>
      <c r="E12" s="16"/>
      <c r="F12" s="73" t="s">
        <v>309</v>
      </c>
      <c r="G12" s="72"/>
      <c r="H12" s="73" t="s">
        <v>310</v>
      </c>
      <c r="I12" s="72"/>
      <c r="J12" s="73" t="s">
        <v>311</v>
      </c>
      <c r="K12" s="72"/>
      <c r="L12" s="73" t="s">
        <v>312</v>
      </c>
      <c r="M12" s="72"/>
      <c r="N12" s="145" t="s">
        <v>889</v>
      </c>
      <c r="O12" s="72"/>
      <c r="P12" s="73" t="s">
        <v>347</v>
      </c>
      <c r="Q12" s="72"/>
      <c r="R12" s="73" t="s">
        <v>348</v>
      </c>
      <c r="S12" s="72"/>
      <c r="T12" s="73" t="s">
        <v>999</v>
      </c>
      <c r="U12" s="72"/>
      <c r="V12" s="73" t="s">
        <v>313</v>
      </c>
      <c r="W12" s="16"/>
    </row>
    <row r="13" spans="1:23" ht="10.5" customHeight="1" x14ac:dyDescent="0.2">
      <c r="V13" s="74"/>
    </row>
    <row r="14" spans="1:23" ht="10.5" customHeight="1" x14ac:dyDescent="0.2">
      <c r="A14" s="12" t="s">
        <v>171</v>
      </c>
      <c r="B14" s="12"/>
      <c r="C14" s="12"/>
      <c r="D14" s="12"/>
    </row>
    <row r="15" spans="1:23" ht="10.5" customHeight="1" x14ac:dyDescent="0.2"/>
    <row r="16" spans="1:23" ht="10.5" customHeight="1" x14ac:dyDescent="0.2">
      <c r="A16" s="12" t="s">
        <v>559</v>
      </c>
      <c r="B16" s="12"/>
      <c r="C16" s="12"/>
      <c r="D16" s="12"/>
    </row>
    <row r="17" spans="1:22" ht="10.5" customHeight="1" x14ac:dyDescent="0.2"/>
    <row r="18" spans="1:22" ht="10.5" customHeight="1" x14ac:dyDescent="0.2">
      <c r="A18" s="9"/>
      <c r="B18" s="9" t="s">
        <v>595</v>
      </c>
      <c r="C18" s="9"/>
      <c r="D18" s="1"/>
    </row>
    <row r="19" spans="1:22" ht="10.5" customHeight="1" x14ac:dyDescent="0.2">
      <c r="A19" s="9"/>
      <c r="B19" s="9"/>
      <c r="C19" s="9" t="s">
        <v>550</v>
      </c>
      <c r="D19" s="1"/>
      <c r="F19" s="109">
        <v>0</v>
      </c>
      <c r="G19" s="109"/>
      <c r="H19" s="109">
        <v>0</v>
      </c>
      <c r="I19" s="109"/>
      <c r="J19" s="109">
        <v>0</v>
      </c>
      <c r="K19" s="109"/>
      <c r="L19" s="109">
        <v>0</v>
      </c>
      <c r="M19" s="109"/>
      <c r="N19" s="109">
        <v>0</v>
      </c>
      <c r="O19" s="109"/>
      <c r="P19" s="109">
        <v>0</v>
      </c>
      <c r="Q19" s="109"/>
      <c r="R19" s="109">
        <v>0</v>
      </c>
      <c r="T19" s="109">
        <v>0</v>
      </c>
      <c r="V19" s="78">
        <f>SUM(F19:T19)</f>
        <v>0</v>
      </c>
    </row>
    <row r="20" spans="1:22" ht="10.5" customHeight="1" x14ac:dyDescent="0.2">
      <c r="A20" s="9"/>
      <c r="B20" s="9"/>
      <c r="C20" s="9" t="s">
        <v>135</v>
      </c>
      <c r="D20" s="1"/>
    </row>
    <row r="21" spans="1:22" ht="10.5" customHeight="1" x14ac:dyDescent="0.2">
      <c r="A21" s="9"/>
      <c r="B21" s="9"/>
      <c r="C21" s="9" t="s">
        <v>136</v>
      </c>
      <c r="D21" s="1"/>
      <c r="F21" s="109">
        <v>0</v>
      </c>
      <c r="G21" s="109"/>
      <c r="H21" s="109">
        <v>0</v>
      </c>
      <c r="I21" s="109"/>
      <c r="J21" s="109">
        <v>0</v>
      </c>
      <c r="K21" s="109"/>
      <c r="L21" s="109">
        <v>0</v>
      </c>
      <c r="M21" s="109"/>
      <c r="N21" s="109">
        <v>0</v>
      </c>
      <c r="O21" s="109"/>
      <c r="P21" s="109">
        <v>0</v>
      </c>
      <c r="Q21" s="109"/>
      <c r="R21" s="109">
        <v>0</v>
      </c>
      <c r="T21" s="109">
        <v>0</v>
      </c>
      <c r="V21" s="78">
        <f>SUM(F21:T21)</f>
        <v>0</v>
      </c>
    </row>
    <row r="22" spans="1:22" ht="10.5" customHeight="1" x14ac:dyDescent="0.2">
      <c r="A22" s="9"/>
      <c r="B22" s="9"/>
      <c r="C22" s="9" t="s">
        <v>135</v>
      </c>
      <c r="D22" s="1"/>
    </row>
    <row r="23" spans="1:22" ht="10.5" customHeight="1" x14ac:dyDescent="0.2">
      <c r="A23" s="9"/>
      <c r="B23" s="9"/>
      <c r="C23" s="9" t="s">
        <v>172</v>
      </c>
      <c r="D23" s="1"/>
      <c r="F23" s="109">
        <v>0</v>
      </c>
      <c r="G23" s="109"/>
      <c r="H23" s="109">
        <v>0</v>
      </c>
      <c r="I23" s="109"/>
      <c r="J23" s="109">
        <v>0</v>
      </c>
      <c r="K23" s="109"/>
      <c r="L23" s="109">
        <v>0</v>
      </c>
      <c r="M23" s="109"/>
      <c r="N23" s="109">
        <v>0</v>
      </c>
      <c r="O23" s="109"/>
      <c r="P23" s="109">
        <v>0</v>
      </c>
      <c r="Q23" s="109"/>
      <c r="R23" s="109">
        <v>0</v>
      </c>
      <c r="T23" s="109">
        <v>0</v>
      </c>
      <c r="V23" s="78">
        <f>SUM(F23:T23)</f>
        <v>0</v>
      </c>
    </row>
    <row r="24" spans="1:22" ht="10.5" customHeight="1" x14ac:dyDescent="0.2">
      <c r="A24" s="9"/>
      <c r="B24" s="9"/>
      <c r="C24" s="9"/>
      <c r="D24" s="1"/>
    </row>
    <row r="25" spans="1:22" ht="10.5" customHeight="1" x14ac:dyDescent="0.2">
      <c r="A25" s="9"/>
      <c r="B25" s="9" t="s">
        <v>751</v>
      </c>
      <c r="C25" s="9"/>
      <c r="D25" s="1"/>
    </row>
    <row r="26" spans="1:22" ht="10.5" customHeight="1" x14ac:dyDescent="0.2">
      <c r="A26" s="9"/>
      <c r="B26" s="9"/>
      <c r="C26" s="9" t="s">
        <v>746</v>
      </c>
      <c r="D26" s="1"/>
      <c r="F26" s="109">
        <v>0</v>
      </c>
      <c r="G26" s="109"/>
      <c r="H26" s="109">
        <v>0</v>
      </c>
      <c r="I26" s="109"/>
      <c r="J26" s="109">
        <v>0</v>
      </c>
      <c r="K26" s="109"/>
      <c r="L26" s="109">
        <v>0</v>
      </c>
      <c r="M26" s="109"/>
      <c r="N26" s="109">
        <v>0</v>
      </c>
      <c r="O26" s="109"/>
      <c r="P26" s="109">
        <v>0</v>
      </c>
      <c r="Q26" s="109"/>
      <c r="R26" s="109">
        <v>0</v>
      </c>
      <c r="T26" s="109">
        <v>0</v>
      </c>
      <c r="V26" s="78">
        <f>SUM(F26:T26)</f>
        <v>0</v>
      </c>
    </row>
    <row r="27" spans="1:22" ht="10.5" customHeight="1" x14ac:dyDescent="0.2">
      <c r="A27" s="9"/>
      <c r="B27" s="9"/>
      <c r="C27" s="9" t="s">
        <v>551</v>
      </c>
      <c r="D27" s="1"/>
    </row>
    <row r="28" spans="1:22" ht="10.5" customHeight="1" x14ac:dyDescent="0.2">
      <c r="A28" s="9"/>
      <c r="B28" s="9"/>
      <c r="C28" s="9" t="s">
        <v>497</v>
      </c>
      <c r="D28" s="1"/>
      <c r="F28" s="109">
        <v>0</v>
      </c>
      <c r="G28" s="109"/>
      <c r="H28" s="109">
        <v>0</v>
      </c>
      <c r="I28" s="109"/>
      <c r="J28" s="109">
        <v>0</v>
      </c>
      <c r="K28" s="109"/>
      <c r="L28" s="109">
        <v>0</v>
      </c>
      <c r="M28" s="109"/>
      <c r="N28" s="109">
        <v>0</v>
      </c>
      <c r="O28" s="109"/>
      <c r="P28" s="109">
        <v>0</v>
      </c>
      <c r="Q28" s="109"/>
      <c r="R28" s="109">
        <v>0</v>
      </c>
      <c r="T28" s="109">
        <v>0</v>
      </c>
      <c r="V28" s="78">
        <f>SUM(F28:T28)</f>
        <v>0</v>
      </c>
    </row>
    <row r="29" spans="1:22" ht="10.5" customHeight="1" x14ac:dyDescent="0.2">
      <c r="A29" s="9"/>
      <c r="B29" s="9"/>
      <c r="C29" s="9" t="s">
        <v>498</v>
      </c>
      <c r="D29" s="1"/>
    </row>
    <row r="30" spans="1:22" ht="10.5" customHeight="1" x14ac:dyDescent="0.2">
      <c r="A30" s="9"/>
      <c r="B30" s="9"/>
      <c r="C30" s="9" t="s">
        <v>499</v>
      </c>
      <c r="D30" s="1"/>
      <c r="F30" s="109">
        <v>0</v>
      </c>
      <c r="G30" s="109"/>
      <c r="H30" s="109">
        <v>0</v>
      </c>
      <c r="I30" s="109"/>
      <c r="J30" s="109">
        <v>0</v>
      </c>
      <c r="K30" s="109"/>
      <c r="L30" s="109">
        <v>0</v>
      </c>
      <c r="M30" s="109"/>
      <c r="N30" s="109">
        <v>0</v>
      </c>
      <c r="O30" s="109"/>
      <c r="P30" s="109">
        <v>0</v>
      </c>
      <c r="Q30" s="109"/>
      <c r="R30" s="109">
        <v>0</v>
      </c>
      <c r="T30" s="109">
        <v>0</v>
      </c>
      <c r="V30" s="78">
        <f>SUM(F30:T30)</f>
        <v>0</v>
      </c>
    </row>
    <row r="31" spans="1:22" ht="10.5" customHeight="1" x14ac:dyDescent="0.2">
      <c r="A31" s="9"/>
      <c r="B31" s="9"/>
      <c r="C31" s="9" t="s">
        <v>500</v>
      </c>
      <c r="D31" s="1"/>
    </row>
    <row r="32" spans="1:22" ht="10.5" customHeight="1" x14ac:dyDescent="0.2">
      <c r="A32" s="9"/>
      <c r="B32" s="9"/>
      <c r="C32" s="9" t="s">
        <v>501</v>
      </c>
      <c r="D32" s="1"/>
      <c r="F32" s="109">
        <v>0</v>
      </c>
      <c r="G32" s="109"/>
      <c r="H32" s="109">
        <v>0</v>
      </c>
      <c r="I32" s="109"/>
      <c r="J32" s="109">
        <v>0</v>
      </c>
      <c r="K32" s="109"/>
      <c r="L32" s="109">
        <v>0</v>
      </c>
      <c r="M32" s="109"/>
      <c r="N32" s="109">
        <v>0</v>
      </c>
      <c r="O32" s="109"/>
      <c r="P32" s="109">
        <v>0</v>
      </c>
      <c r="Q32" s="109"/>
      <c r="R32" s="109">
        <v>0</v>
      </c>
      <c r="T32" s="109">
        <v>0</v>
      </c>
      <c r="V32" s="78">
        <f>SUM(F32:T32)</f>
        <v>0</v>
      </c>
    </row>
    <row r="33" spans="2:22" ht="10.5" customHeight="1" x14ac:dyDescent="0.2"/>
    <row r="34" spans="2:22" ht="10.5" customHeight="1" x14ac:dyDescent="0.2">
      <c r="B34" s="11" t="s">
        <v>752</v>
      </c>
      <c r="C34" s="11"/>
      <c r="D34" s="11"/>
    </row>
    <row r="35" spans="2:22" ht="10.5" customHeight="1" x14ac:dyDescent="0.2">
      <c r="B35" s="11"/>
      <c r="C35" s="9" t="s">
        <v>722</v>
      </c>
      <c r="D35" s="11"/>
      <c r="F35" s="109">
        <v>0</v>
      </c>
      <c r="G35" s="109"/>
      <c r="H35" s="109">
        <v>0</v>
      </c>
      <c r="I35" s="109"/>
      <c r="J35" s="109">
        <v>0</v>
      </c>
      <c r="K35" s="109"/>
      <c r="L35" s="109">
        <v>0</v>
      </c>
      <c r="M35" s="109"/>
      <c r="N35" s="109">
        <v>0</v>
      </c>
      <c r="O35" s="109"/>
      <c r="P35" s="109">
        <v>0</v>
      </c>
      <c r="Q35" s="109"/>
      <c r="R35" s="109">
        <v>0</v>
      </c>
      <c r="S35" s="78"/>
      <c r="T35" s="109">
        <v>0</v>
      </c>
      <c r="U35" s="78"/>
      <c r="V35" s="78">
        <f t="shared" ref="V35:V40" si="0">SUM(F35:T35)</f>
        <v>0</v>
      </c>
    </row>
    <row r="36" spans="2:22" ht="10.5" customHeight="1" x14ac:dyDescent="0.2">
      <c r="B36" s="11"/>
      <c r="C36" s="11" t="s">
        <v>599</v>
      </c>
      <c r="D36" s="11"/>
      <c r="F36" s="109">
        <v>0</v>
      </c>
      <c r="G36" s="109"/>
      <c r="H36" s="109">
        <v>0</v>
      </c>
      <c r="I36" s="109"/>
      <c r="J36" s="109">
        <v>0</v>
      </c>
      <c r="K36" s="109"/>
      <c r="L36" s="109">
        <v>0</v>
      </c>
      <c r="M36" s="109"/>
      <c r="N36" s="109">
        <v>0</v>
      </c>
      <c r="O36" s="109"/>
      <c r="P36" s="109">
        <v>0</v>
      </c>
      <c r="Q36" s="109"/>
      <c r="R36" s="109">
        <v>0</v>
      </c>
      <c r="S36" s="78"/>
      <c r="T36" s="109">
        <v>0</v>
      </c>
      <c r="U36" s="78"/>
      <c r="V36" s="78">
        <f t="shared" si="0"/>
        <v>0</v>
      </c>
    </row>
    <row r="37" spans="2:22" ht="10.5" customHeight="1" x14ac:dyDescent="0.2">
      <c r="B37" s="11"/>
      <c r="C37" s="11" t="s">
        <v>601</v>
      </c>
      <c r="D37" s="11"/>
      <c r="F37" s="109">
        <v>0</v>
      </c>
      <c r="G37" s="109"/>
      <c r="H37" s="109">
        <v>0</v>
      </c>
      <c r="I37" s="109"/>
      <c r="J37" s="109">
        <v>0</v>
      </c>
      <c r="K37" s="109"/>
      <c r="L37" s="109">
        <v>0</v>
      </c>
      <c r="M37" s="109"/>
      <c r="N37" s="109">
        <v>0</v>
      </c>
      <c r="O37" s="109"/>
      <c r="P37" s="109">
        <v>0</v>
      </c>
      <c r="Q37" s="109"/>
      <c r="R37" s="109">
        <v>0</v>
      </c>
      <c r="S37" s="78"/>
      <c r="T37" s="109">
        <v>0</v>
      </c>
      <c r="U37" s="78"/>
      <c r="V37" s="78">
        <f t="shared" si="0"/>
        <v>0</v>
      </c>
    </row>
    <row r="38" spans="2:22" ht="10.5" customHeight="1" x14ac:dyDescent="0.2">
      <c r="B38" s="11"/>
      <c r="C38" s="11" t="s">
        <v>747</v>
      </c>
      <c r="D38" s="11"/>
      <c r="F38" s="109">
        <v>0</v>
      </c>
      <c r="G38" s="109"/>
      <c r="H38" s="109">
        <v>0</v>
      </c>
      <c r="I38" s="109"/>
      <c r="J38" s="109">
        <v>0</v>
      </c>
      <c r="K38" s="109"/>
      <c r="L38" s="109">
        <v>0</v>
      </c>
      <c r="M38" s="109"/>
      <c r="N38" s="109">
        <v>0</v>
      </c>
      <c r="O38" s="109"/>
      <c r="P38" s="109">
        <v>0</v>
      </c>
      <c r="Q38" s="109"/>
      <c r="R38" s="109">
        <v>0</v>
      </c>
      <c r="S38" s="78"/>
      <c r="T38" s="109">
        <v>0</v>
      </c>
      <c r="U38" s="78"/>
      <c r="V38" s="78">
        <f t="shared" si="0"/>
        <v>0</v>
      </c>
    </row>
    <row r="39" spans="2:22" ht="10.5" customHeight="1" x14ac:dyDescent="0.2">
      <c r="B39" s="11"/>
      <c r="C39" s="11" t="s">
        <v>748</v>
      </c>
      <c r="D39" s="11"/>
      <c r="F39" s="109">
        <v>0</v>
      </c>
      <c r="G39" s="109"/>
      <c r="H39" s="109">
        <v>0</v>
      </c>
      <c r="I39" s="109"/>
      <c r="J39" s="109">
        <v>0</v>
      </c>
      <c r="K39" s="109"/>
      <c r="L39" s="109">
        <v>0</v>
      </c>
      <c r="M39" s="109"/>
      <c r="N39" s="109">
        <v>0</v>
      </c>
      <c r="O39" s="109"/>
      <c r="P39" s="109">
        <v>0</v>
      </c>
      <c r="Q39" s="109"/>
      <c r="R39" s="109">
        <v>0</v>
      </c>
      <c r="S39" s="78"/>
      <c r="T39" s="109">
        <v>0</v>
      </c>
      <c r="U39" s="78"/>
      <c r="V39" s="78">
        <f t="shared" si="0"/>
        <v>0</v>
      </c>
    </row>
    <row r="40" spans="2:22" ht="10.5" customHeight="1" x14ac:dyDescent="0.2">
      <c r="B40" s="11"/>
      <c r="C40" s="11" t="s">
        <v>749</v>
      </c>
      <c r="D40" s="11"/>
      <c r="F40" s="109">
        <v>0</v>
      </c>
      <c r="G40" s="109"/>
      <c r="H40" s="109">
        <v>0</v>
      </c>
      <c r="I40" s="109"/>
      <c r="J40" s="109">
        <v>0</v>
      </c>
      <c r="K40" s="109"/>
      <c r="L40" s="109">
        <v>0</v>
      </c>
      <c r="M40" s="109"/>
      <c r="N40" s="109">
        <v>0</v>
      </c>
      <c r="O40" s="109"/>
      <c r="P40" s="109">
        <v>0</v>
      </c>
      <c r="Q40" s="109"/>
      <c r="R40" s="109">
        <v>0</v>
      </c>
      <c r="S40" s="78"/>
      <c r="T40" s="109">
        <v>0</v>
      </c>
      <c r="U40" s="78"/>
      <c r="V40" s="78">
        <f t="shared" si="0"/>
        <v>0</v>
      </c>
    </row>
    <row r="41" spans="2:22" ht="10.5" customHeight="1" x14ac:dyDescent="0.2">
      <c r="B41" s="11"/>
      <c r="C41" s="11"/>
      <c r="D41" s="11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78"/>
      <c r="T41" s="109"/>
      <c r="U41" s="78"/>
      <c r="V41" s="78"/>
    </row>
    <row r="42" spans="2:22" ht="10.5" customHeight="1" x14ac:dyDescent="0.2">
      <c r="B42" s="9" t="s">
        <v>750</v>
      </c>
      <c r="C42" s="9"/>
      <c r="D42" s="1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78"/>
      <c r="T42" s="109"/>
      <c r="U42" s="78"/>
      <c r="V42" s="78"/>
    </row>
    <row r="43" spans="2:22" ht="10.5" customHeight="1" x14ac:dyDescent="0.2">
      <c r="B43" s="9"/>
      <c r="C43" s="9" t="s">
        <v>755</v>
      </c>
      <c r="D43" s="1"/>
      <c r="F43" s="109">
        <v>0</v>
      </c>
      <c r="G43" s="109"/>
      <c r="H43" s="109">
        <v>0</v>
      </c>
      <c r="I43" s="109"/>
      <c r="J43" s="109">
        <v>0</v>
      </c>
      <c r="K43" s="109"/>
      <c r="L43" s="109">
        <v>0</v>
      </c>
      <c r="M43" s="109"/>
      <c r="N43" s="109">
        <v>0</v>
      </c>
      <c r="O43" s="109"/>
      <c r="P43" s="109">
        <v>0</v>
      </c>
      <c r="Q43" s="109"/>
      <c r="R43" s="109">
        <v>0</v>
      </c>
      <c r="S43" s="78"/>
      <c r="T43" s="109">
        <v>0</v>
      </c>
      <c r="U43" s="78"/>
      <c r="V43" s="78">
        <f>SUM(F43:T43)</f>
        <v>0</v>
      </c>
    </row>
    <row r="44" spans="2:22" ht="10.5" customHeight="1" x14ac:dyDescent="0.2">
      <c r="B44" s="9"/>
      <c r="C44" s="9" t="s">
        <v>756</v>
      </c>
      <c r="D44" s="1"/>
      <c r="F44" s="109">
        <v>0</v>
      </c>
      <c r="G44" s="109"/>
      <c r="H44" s="109">
        <v>0</v>
      </c>
      <c r="I44" s="109"/>
      <c r="J44" s="109">
        <v>0</v>
      </c>
      <c r="K44" s="109"/>
      <c r="L44" s="109">
        <v>0</v>
      </c>
      <c r="M44" s="109"/>
      <c r="N44" s="109">
        <v>0</v>
      </c>
      <c r="O44" s="109"/>
      <c r="P44" s="109">
        <v>0</v>
      </c>
      <c r="Q44" s="109"/>
      <c r="R44" s="109">
        <v>0</v>
      </c>
      <c r="S44" s="78"/>
      <c r="T44" s="109">
        <v>0</v>
      </c>
      <c r="U44" s="78"/>
      <c r="V44" s="78">
        <f>SUM(F44:T44)</f>
        <v>0</v>
      </c>
    </row>
    <row r="45" spans="2:22" ht="10.5" customHeight="1" x14ac:dyDescent="0.2">
      <c r="B45" s="9"/>
      <c r="C45" s="9" t="s">
        <v>757</v>
      </c>
      <c r="D45" s="1"/>
      <c r="F45" s="109">
        <v>0</v>
      </c>
      <c r="G45" s="109"/>
      <c r="H45" s="109">
        <v>0</v>
      </c>
      <c r="I45" s="109"/>
      <c r="J45" s="109">
        <v>0</v>
      </c>
      <c r="K45" s="109"/>
      <c r="L45" s="109">
        <v>0</v>
      </c>
      <c r="M45" s="109"/>
      <c r="N45" s="109">
        <v>0</v>
      </c>
      <c r="O45" s="109"/>
      <c r="P45" s="109">
        <v>0</v>
      </c>
      <c r="Q45" s="109"/>
      <c r="R45" s="109">
        <v>0</v>
      </c>
      <c r="S45" s="78"/>
      <c r="T45" s="109">
        <v>0</v>
      </c>
      <c r="U45" s="78"/>
      <c r="V45" s="78">
        <f>SUM(F45:T45)</f>
        <v>0</v>
      </c>
    </row>
    <row r="46" spans="2:22" ht="10.5" customHeight="1" x14ac:dyDescent="0.2">
      <c r="B46" s="9"/>
      <c r="C46" s="9" t="s">
        <v>758</v>
      </c>
      <c r="D46" s="1"/>
      <c r="F46" s="109">
        <v>0</v>
      </c>
      <c r="G46" s="109"/>
      <c r="H46" s="109">
        <v>0</v>
      </c>
      <c r="I46" s="109"/>
      <c r="J46" s="109">
        <v>0</v>
      </c>
      <c r="K46" s="109"/>
      <c r="L46" s="109">
        <v>0</v>
      </c>
      <c r="M46" s="109"/>
      <c r="N46" s="109">
        <v>0</v>
      </c>
      <c r="O46" s="109"/>
      <c r="P46" s="109">
        <v>0</v>
      </c>
      <c r="Q46" s="109"/>
      <c r="R46" s="109">
        <v>0</v>
      </c>
      <c r="S46" s="78"/>
      <c r="T46" s="109">
        <v>0</v>
      </c>
      <c r="U46" s="78"/>
      <c r="V46" s="78">
        <f>SUM(F46:T46)</f>
        <v>0</v>
      </c>
    </row>
    <row r="47" spans="2:22" ht="10.5" customHeight="1" x14ac:dyDescent="0.2">
      <c r="B47" s="11"/>
      <c r="C47" s="11"/>
      <c r="D47" s="11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78"/>
      <c r="T47" s="109"/>
      <c r="U47" s="78"/>
      <c r="V47" s="78"/>
    </row>
    <row r="48" spans="2:22" ht="10.5" customHeight="1" x14ac:dyDescent="0.2">
      <c r="B48" s="11" t="s">
        <v>753</v>
      </c>
      <c r="C48" s="11"/>
      <c r="D48" s="11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T48" s="110"/>
    </row>
    <row r="49" spans="1:22" ht="10.5" customHeight="1" x14ac:dyDescent="0.2">
      <c r="B49" s="11"/>
      <c r="C49" s="11" t="s">
        <v>314</v>
      </c>
      <c r="D49" s="11"/>
      <c r="F49" s="109">
        <v>0</v>
      </c>
      <c r="G49" s="109"/>
      <c r="H49" s="109">
        <v>0</v>
      </c>
      <c r="I49" s="109"/>
      <c r="J49" s="109">
        <v>0</v>
      </c>
      <c r="K49" s="109"/>
      <c r="L49" s="109">
        <v>0</v>
      </c>
      <c r="M49" s="109"/>
      <c r="N49" s="109">
        <v>0</v>
      </c>
      <c r="O49" s="109"/>
      <c r="P49" s="109">
        <v>0</v>
      </c>
      <c r="Q49" s="109"/>
      <c r="R49" s="109">
        <v>0</v>
      </c>
      <c r="S49" s="78"/>
      <c r="T49" s="109">
        <v>0</v>
      </c>
      <c r="U49" s="78"/>
      <c r="V49" s="78">
        <f>SUM(F49:T49)</f>
        <v>0</v>
      </c>
    </row>
    <row r="50" spans="1:22" ht="10.5" customHeight="1" x14ac:dyDescent="0.2">
      <c r="B50" s="11"/>
      <c r="C50" s="11" t="s">
        <v>474</v>
      </c>
      <c r="D50" s="11"/>
      <c r="F50" s="109">
        <v>0</v>
      </c>
      <c r="G50" s="109"/>
      <c r="H50" s="109">
        <v>0</v>
      </c>
      <c r="I50" s="109"/>
      <c r="J50" s="109">
        <v>0</v>
      </c>
      <c r="K50" s="109"/>
      <c r="L50" s="109">
        <v>0</v>
      </c>
      <c r="M50" s="109"/>
      <c r="N50" s="109">
        <v>0</v>
      </c>
      <c r="O50" s="109"/>
      <c r="P50" s="109">
        <v>0</v>
      </c>
      <c r="Q50" s="109"/>
      <c r="R50" s="109">
        <v>0</v>
      </c>
      <c r="S50" s="78"/>
      <c r="T50" s="109">
        <v>0</v>
      </c>
      <c r="U50" s="78"/>
      <c r="V50" s="78">
        <f>SUM(F50:T50)</f>
        <v>0</v>
      </c>
    </row>
    <row r="51" spans="1:22" ht="10.5" customHeight="1" x14ac:dyDescent="0.2">
      <c r="B51" s="11"/>
      <c r="C51" s="11" t="s">
        <v>315</v>
      </c>
      <c r="D51" s="11"/>
      <c r="F51" s="109">
        <v>0</v>
      </c>
      <c r="G51" s="109"/>
      <c r="H51" s="109">
        <v>0</v>
      </c>
      <c r="I51" s="109"/>
      <c r="J51" s="109">
        <v>0</v>
      </c>
      <c r="K51" s="109"/>
      <c r="L51" s="109">
        <v>0</v>
      </c>
      <c r="M51" s="109"/>
      <c r="N51" s="109">
        <v>0</v>
      </c>
      <c r="O51" s="109"/>
      <c r="P51" s="109">
        <v>0</v>
      </c>
      <c r="Q51" s="109"/>
      <c r="R51" s="109">
        <v>0</v>
      </c>
      <c r="S51" s="78"/>
      <c r="T51" s="109">
        <v>0</v>
      </c>
      <c r="U51" s="78"/>
      <c r="V51" s="78">
        <f>SUM(F51:T51)</f>
        <v>0</v>
      </c>
    </row>
    <row r="52" spans="1:22" ht="10.5" customHeight="1" x14ac:dyDescent="0.2">
      <c r="B52" s="11"/>
      <c r="C52" s="11"/>
      <c r="D52" s="11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78"/>
      <c r="T52" s="109"/>
      <c r="U52" s="78"/>
      <c r="V52" s="78"/>
    </row>
    <row r="53" spans="1:22" ht="10.5" customHeight="1" x14ac:dyDescent="0.2">
      <c r="B53" s="34" t="s">
        <v>759</v>
      </c>
      <c r="C53" s="35"/>
      <c r="D53" s="35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78"/>
      <c r="T53" s="109"/>
      <c r="U53" s="78"/>
      <c r="V53" s="78"/>
    </row>
    <row r="54" spans="1:22" ht="10.5" customHeight="1" x14ac:dyDescent="0.2">
      <c r="B54" s="35"/>
      <c r="C54" s="34" t="s">
        <v>760</v>
      </c>
      <c r="D54" s="35"/>
      <c r="F54" s="109">
        <v>0</v>
      </c>
      <c r="G54" s="109"/>
      <c r="H54" s="109">
        <v>0</v>
      </c>
      <c r="I54" s="109"/>
      <c r="J54" s="109">
        <v>0</v>
      </c>
      <c r="K54" s="109"/>
      <c r="L54" s="109">
        <v>0</v>
      </c>
      <c r="M54" s="109"/>
      <c r="N54" s="109">
        <v>0</v>
      </c>
      <c r="O54" s="109"/>
      <c r="P54" s="109">
        <v>0</v>
      </c>
      <c r="Q54" s="109"/>
      <c r="R54" s="109">
        <v>0</v>
      </c>
      <c r="S54" s="78"/>
      <c r="T54" s="109">
        <v>0</v>
      </c>
      <c r="U54" s="78"/>
      <c r="V54" s="78">
        <f t="shared" ref="V54:V59" si="1">SUM(F54:T54)</f>
        <v>0</v>
      </c>
    </row>
    <row r="55" spans="1:22" ht="10.5" customHeight="1" x14ac:dyDescent="0.2">
      <c r="B55" s="35"/>
      <c r="C55" s="34" t="s">
        <v>761</v>
      </c>
      <c r="D55" s="35"/>
      <c r="F55" s="109">
        <v>0</v>
      </c>
      <c r="G55" s="109"/>
      <c r="H55" s="109">
        <v>0</v>
      </c>
      <c r="I55" s="109"/>
      <c r="J55" s="109">
        <v>0</v>
      </c>
      <c r="K55" s="109"/>
      <c r="L55" s="109">
        <v>0</v>
      </c>
      <c r="M55" s="109"/>
      <c r="N55" s="109">
        <v>0</v>
      </c>
      <c r="O55" s="109"/>
      <c r="P55" s="109">
        <v>0</v>
      </c>
      <c r="Q55" s="109"/>
      <c r="R55" s="109">
        <v>0</v>
      </c>
      <c r="S55" s="78"/>
      <c r="T55" s="109">
        <v>0</v>
      </c>
      <c r="U55" s="78"/>
      <c r="V55" s="78">
        <f t="shared" si="1"/>
        <v>0</v>
      </c>
    </row>
    <row r="56" spans="1:22" ht="10.5" customHeight="1" x14ac:dyDescent="0.2">
      <c r="B56" s="35"/>
      <c r="C56" s="34" t="s">
        <v>762</v>
      </c>
      <c r="D56" s="35"/>
      <c r="F56" s="109">
        <v>0</v>
      </c>
      <c r="G56" s="109"/>
      <c r="H56" s="109">
        <v>0</v>
      </c>
      <c r="I56" s="109"/>
      <c r="J56" s="109">
        <v>0</v>
      </c>
      <c r="K56" s="109"/>
      <c r="L56" s="109">
        <v>0</v>
      </c>
      <c r="M56" s="109"/>
      <c r="N56" s="109">
        <v>0</v>
      </c>
      <c r="O56" s="109"/>
      <c r="P56" s="109">
        <v>0</v>
      </c>
      <c r="Q56" s="109"/>
      <c r="R56" s="109">
        <v>0</v>
      </c>
      <c r="S56" s="78"/>
      <c r="T56" s="109">
        <v>0</v>
      </c>
      <c r="U56" s="78"/>
      <c r="V56" s="78">
        <f t="shared" si="1"/>
        <v>0</v>
      </c>
    </row>
    <row r="57" spans="1:22" ht="10.5" customHeight="1" x14ac:dyDescent="0.2">
      <c r="B57" s="35"/>
      <c r="C57" s="34" t="s">
        <v>763</v>
      </c>
      <c r="D57" s="35"/>
      <c r="F57" s="109">
        <v>0</v>
      </c>
      <c r="G57" s="109"/>
      <c r="H57" s="109">
        <v>0</v>
      </c>
      <c r="I57" s="109"/>
      <c r="J57" s="109">
        <v>0</v>
      </c>
      <c r="K57" s="109"/>
      <c r="L57" s="109">
        <v>0</v>
      </c>
      <c r="M57" s="109"/>
      <c r="N57" s="109">
        <v>0</v>
      </c>
      <c r="O57" s="109"/>
      <c r="P57" s="109">
        <v>0</v>
      </c>
      <c r="Q57" s="109"/>
      <c r="R57" s="109">
        <v>0</v>
      </c>
      <c r="S57" s="78"/>
      <c r="T57" s="109">
        <v>0</v>
      </c>
      <c r="U57" s="78"/>
      <c r="V57" s="78">
        <f t="shared" si="1"/>
        <v>0</v>
      </c>
    </row>
    <row r="58" spans="1:22" ht="10.5" customHeight="1" x14ac:dyDescent="0.2">
      <c r="B58" s="35"/>
      <c r="C58" s="34" t="s">
        <v>764</v>
      </c>
      <c r="D58" s="35"/>
      <c r="F58" s="109">
        <v>0</v>
      </c>
      <c r="G58" s="109"/>
      <c r="H58" s="109">
        <v>0</v>
      </c>
      <c r="I58" s="109"/>
      <c r="J58" s="109">
        <v>0</v>
      </c>
      <c r="K58" s="109"/>
      <c r="L58" s="109">
        <v>0</v>
      </c>
      <c r="M58" s="109"/>
      <c r="N58" s="109">
        <v>0</v>
      </c>
      <c r="O58" s="109"/>
      <c r="P58" s="109">
        <v>0</v>
      </c>
      <c r="Q58" s="109"/>
      <c r="R58" s="109">
        <v>0</v>
      </c>
      <c r="S58" s="78"/>
      <c r="T58" s="109">
        <v>0</v>
      </c>
      <c r="U58" s="78"/>
      <c r="V58" s="78">
        <f t="shared" si="1"/>
        <v>0</v>
      </c>
    </row>
    <row r="59" spans="1:22" ht="10.5" customHeight="1" x14ac:dyDescent="0.2">
      <c r="A59" s="11" t="s">
        <v>165</v>
      </c>
      <c r="B59" s="35"/>
      <c r="C59" s="34" t="s">
        <v>765</v>
      </c>
      <c r="D59" s="35"/>
      <c r="F59" s="109">
        <v>0</v>
      </c>
      <c r="G59" s="109"/>
      <c r="H59" s="109">
        <v>0</v>
      </c>
      <c r="I59" s="109"/>
      <c r="J59" s="109">
        <v>0</v>
      </c>
      <c r="K59" s="109"/>
      <c r="L59" s="109">
        <v>0</v>
      </c>
      <c r="M59" s="109"/>
      <c r="N59" s="109">
        <v>0</v>
      </c>
      <c r="O59" s="109"/>
      <c r="P59" s="109">
        <v>0</v>
      </c>
      <c r="Q59" s="109"/>
      <c r="R59" s="109">
        <v>0</v>
      </c>
      <c r="S59" s="78"/>
      <c r="T59" s="109">
        <v>0</v>
      </c>
      <c r="U59" s="78"/>
      <c r="V59" s="78">
        <f t="shared" si="1"/>
        <v>0</v>
      </c>
    </row>
    <row r="60" spans="1:22" ht="10.5" customHeight="1" x14ac:dyDescent="0.2">
      <c r="A60" s="11"/>
      <c r="B60" s="35"/>
      <c r="C60" s="34"/>
      <c r="D60" s="35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78"/>
      <c r="T60" s="109"/>
      <c r="U60" s="78"/>
      <c r="V60" s="78"/>
    </row>
    <row r="61" spans="1:22" ht="10.5" customHeight="1" x14ac:dyDescent="0.2">
      <c r="A61" s="11"/>
      <c r="B61" s="9" t="s">
        <v>766</v>
      </c>
      <c r="C61" s="9"/>
      <c r="D61" s="35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78"/>
      <c r="T61" s="109"/>
      <c r="U61" s="78"/>
      <c r="V61" s="78"/>
    </row>
    <row r="62" spans="1:22" ht="10.5" customHeight="1" x14ac:dyDescent="0.2">
      <c r="A62" s="11"/>
      <c r="B62" s="45"/>
      <c r="C62" s="45" t="s">
        <v>767</v>
      </c>
      <c r="D62" s="35"/>
      <c r="F62" s="109">
        <v>0</v>
      </c>
      <c r="G62" s="109"/>
      <c r="H62" s="109">
        <v>0</v>
      </c>
      <c r="I62" s="109"/>
      <c r="J62" s="109">
        <v>0</v>
      </c>
      <c r="K62" s="109"/>
      <c r="L62" s="109">
        <v>0</v>
      </c>
      <c r="M62" s="109"/>
      <c r="N62" s="109">
        <v>0</v>
      </c>
      <c r="O62" s="109"/>
      <c r="P62" s="109">
        <v>0</v>
      </c>
      <c r="Q62" s="109"/>
      <c r="R62" s="109">
        <v>0</v>
      </c>
      <c r="S62" s="78"/>
      <c r="T62" s="109">
        <v>0</v>
      </c>
      <c r="U62" s="78"/>
      <c r="V62" s="78">
        <f>SUM(F62:T62)</f>
        <v>0</v>
      </c>
    </row>
    <row r="63" spans="1:22" ht="10.5" customHeight="1" x14ac:dyDescent="0.2">
      <c r="A63" s="11"/>
      <c r="B63" s="45"/>
      <c r="C63" s="45" t="s">
        <v>768</v>
      </c>
      <c r="D63" s="35"/>
      <c r="F63" s="109">
        <v>0</v>
      </c>
      <c r="G63" s="109"/>
      <c r="H63" s="109">
        <v>0</v>
      </c>
      <c r="I63" s="109"/>
      <c r="J63" s="109">
        <v>0</v>
      </c>
      <c r="K63" s="109"/>
      <c r="L63" s="109">
        <v>0</v>
      </c>
      <c r="M63" s="109"/>
      <c r="N63" s="109">
        <v>0</v>
      </c>
      <c r="O63" s="109"/>
      <c r="P63" s="109">
        <v>0</v>
      </c>
      <c r="Q63" s="109"/>
      <c r="R63" s="109">
        <v>0</v>
      </c>
      <c r="S63" s="78"/>
      <c r="T63" s="109">
        <v>0</v>
      </c>
      <c r="U63" s="78"/>
      <c r="V63" s="78">
        <f>SUM(F63:T63)</f>
        <v>0</v>
      </c>
    </row>
    <row r="64" spans="1:22" ht="10.5" customHeight="1" x14ac:dyDescent="0.2">
      <c r="A64" s="11"/>
      <c r="B64" s="45"/>
      <c r="C64" s="45" t="s">
        <v>769</v>
      </c>
      <c r="D64" s="35"/>
      <c r="F64" s="109">
        <v>0</v>
      </c>
      <c r="G64" s="109"/>
      <c r="H64" s="109">
        <v>0</v>
      </c>
      <c r="I64" s="109"/>
      <c r="J64" s="109">
        <v>0</v>
      </c>
      <c r="K64" s="109"/>
      <c r="L64" s="109">
        <v>0</v>
      </c>
      <c r="M64" s="109"/>
      <c r="N64" s="109">
        <v>0</v>
      </c>
      <c r="O64" s="109"/>
      <c r="P64" s="109">
        <v>0</v>
      </c>
      <c r="Q64" s="109"/>
      <c r="R64" s="109">
        <v>0</v>
      </c>
      <c r="S64" s="78"/>
      <c r="T64" s="109">
        <v>0</v>
      </c>
      <c r="U64" s="78"/>
      <c r="V64" s="78">
        <f>SUM(F64:T64)</f>
        <v>0</v>
      </c>
    </row>
    <row r="65" spans="1:22" ht="10.5" customHeight="1" x14ac:dyDescent="0.2">
      <c r="A65" s="11"/>
      <c r="B65" s="9"/>
      <c r="C65" s="9" t="s">
        <v>770</v>
      </c>
      <c r="D65" s="35"/>
      <c r="F65" s="109">
        <v>0</v>
      </c>
      <c r="G65" s="109"/>
      <c r="H65" s="109">
        <v>0</v>
      </c>
      <c r="I65" s="109"/>
      <c r="J65" s="109">
        <v>0</v>
      </c>
      <c r="K65" s="109"/>
      <c r="L65" s="109">
        <v>0</v>
      </c>
      <c r="M65" s="109"/>
      <c r="N65" s="109">
        <v>0</v>
      </c>
      <c r="O65" s="109"/>
      <c r="P65" s="109">
        <v>0</v>
      </c>
      <c r="Q65" s="109"/>
      <c r="R65" s="109">
        <v>0</v>
      </c>
      <c r="S65" s="78"/>
      <c r="T65" s="109">
        <v>0</v>
      </c>
      <c r="U65" s="78"/>
      <c r="V65" s="78">
        <f>SUM(F65:T65)</f>
        <v>0</v>
      </c>
    </row>
    <row r="66" spans="1:22" ht="10.5" customHeight="1" x14ac:dyDescent="0.2">
      <c r="A66" s="11"/>
      <c r="B66" s="45"/>
      <c r="C66" s="45" t="s">
        <v>771</v>
      </c>
      <c r="D66" s="35"/>
      <c r="F66" s="109">
        <v>0</v>
      </c>
      <c r="G66" s="109"/>
      <c r="H66" s="109">
        <v>0</v>
      </c>
      <c r="I66" s="109"/>
      <c r="J66" s="109">
        <v>0</v>
      </c>
      <c r="K66" s="109"/>
      <c r="L66" s="109">
        <v>0</v>
      </c>
      <c r="M66" s="109"/>
      <c r="N66" s="109">
        <v>0</v>
      </c>
      <c r="O66" s="109"/>
      <c r="P66" s="109">
        <v>0</v>
      </c>
      <c r="Q66" s="109"/>
      <c r="R66" s="109">
        <v>0</v>
      </c>
      <c r="S66" s="78"/>
      <c r="T66" s="109">
        <v>0</v>
      </c>
      <c r="U66" s="78"/>
      <c r="V66" s="78">
        <f>SUM(F66:T66)</f>
        <v>0</v>
      </c>
    </row>
    <row r="67" spans="1:22" ht="10.5" customHeight="1" x14ac:dyDescent="0.2">
      <c r="A67" s="11"/>
      <c r="B67" s="35"/>
      <c r="C67" s="34"/>
      <c r="D67" s="35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78"/>
      <c r="T67" s="109"/>
      <c r="U67" s="78"/>
      <c r="V67" s="78"/>
    </row>
    <row r="68" spans="1:22" ht="10.5" customHeight="1" x14ac:dyDescent="0.2">
      <c r="B68" s="11" t="s">
        <v>754</v>
      </c>
      <c r="C68" s="11"/>
      <c r="D68" s="11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T68" s="110"/>
    </row>
    <row r="69" spans="1:22" ht="10.5" customHeight="1" x14ac:dyDescent="0.2">
      <c r="B69" s="11"/>
      <c r="C69" s="11" t="s">
        <v>316</v>
      </c>
      <c r="D69" s="11"/>
      <c r="F69" s="109">
        <v>0</v>
      </c>
      <c r="G69" s="109"/>
      <c r="H69" s="109">
        <v>0</v>
      </c>
      <c r="I69" s="109"/>
      <c r="J69" s="109">
        <v>0</v>
      </c>
      <c r="K69" s="109"/>
      <c r="L69" s="109">
        <v>0</v>
      </c>
      <c r="M69" s="109"/>
      <c r="N69" s="109">
        <v>0</v>
      </c>
      <c r="O69" s="109"/>
      <c r="P69" s="109">
        <v>0</v>
      </c>
      <c r="Q69" s="109"/>
      <c r="R69" s="109">
        <v>0</v>
      </c>
      <c r="S69" s="78"/>
      <c r="T69" s="109">
        <v>0</v>
      </c>
      <c r="U69" s="78"/>
      <c r="V69" s="78">
        <f>SUM(F69:T69)</f>
        <v>0</v>
      </c>
    </row>
    <row r="70" spans="1:22" ht="10.5" customHeight="1" x14ac:dyDescent="0.2">
      <c r="B70" s="11"/>
      <c r="C70" s="11" t="s">
        <v>622</v>
      </c>
      <c r="D70" s="11"/>
      <c r="F70" s="109">
        <v>0</v>
      </c>
      <c r="G70" s="109"/>
      <c r="H70" s="109">
        <v>0</v>
      </c>
      <c r="I70" s="109"/>
      <c r="J70" s="109">
        <v>0</v>
      </c>
      <c r="K70" s="109"/>
      <c r="L70" s="109">
        <v>0</v>
      </c>
      <c r="M70" s="109"/>
      <c r="N70" s="109">
        <v>0</v>
      </c>
      <c r="O70" s="109"/>
      <c r="P70" s="109">
        <v>0</v>
      </c>
      <c r="Q70" s="109"/>
      <c r="R70" s="109">
        <v>0</v>
      </c>
      <c r="S70" s="78"/>
      <c r="T70" s="109">
        <v>0</v>
      </c>
      <c r="U70" s="78"/>
      <c r="V70" s="78">
        <f>SUM(F70:T70)</f>
        <v>0</v>
      </c>
    </row>
    <row r="71" spans="1:22" ht="10.5" customHeight="1" x14ac:dyDescent="0.2">
      <c r="B71" s="11"/>
      <c r="C71" s="11" t="s">
        <v>916</v>
      </c>
      <c r="D71" s="11"/>
      <c r="F71" s="109">
        <v>0</v>
      </c>
      <c r="G71" s="109"/>
      <c r="H71" s="109">
        <v>0</v>
      </c>
      <c r="I71" s="109"/>
      <c r="J71" s="109">
        <v>0</v>
      </c>
      <c r="K71" s="109"/>
      <c r="L71" s="109">
        <v>0</v>
      </c>
      <c r="M71" s="109"/>
      <c r="N71" s="109">
        <v>0</v>
      </c>
      <c r="O71" s="109"/>
      <c r="P71" s="109">
        <v>0</v>
      </c>
      <c r="Q71" s="109"/>
      <c r="R71" s="109">
        <v>0</v>
      </c>
      <c r="S71" s="78"/>
      <c r="T71" s="109">
        <v>0</v>
      </c>
      <c r="U71" s="78"/>
      <c r="V71" s="78">
        <f>SUM(F71:T71)</f>
        <v>0</v>
      </c>
    </row>
    <row r="72" spans="1:22" ht="10.5" customHeight="1" x14ac:dyDescent="0.2">
      <c r="B72" s="11"/>
      <c r="C72" s="11" t="s">
        <v>435</v>
      </c>
      <c r="D72" s="11"/>
      <c r="F72" s="109">
        <v>0</v>
      </c>
      <c r="G72" s="109"/>
      <c r="H72" s="109">
        <v>0</v>
      </c>
      <c r="I72" s="109"/>
      <c r="J72" s="109">
        <v>0</v>
      </c>
      <c r="K72" s="109"/>
      <c r="L72" s="109">
        <v>0</v>
      </c>
      <c r="M72" s="109"/>
      <c r="N72" s="109">
        <v>0</v>
      </c>
      <c r="O72" s="109"/>
      <c r="P72" s="109">
        <v>0</v>
      </c>
      <c r="Q72" s="109"/>
      <c r="R72" s="109">
        <v>0</v>
      </c>
      <c r="S72" s="78"/>
      <c r="T72" s="109">
        <v>0</v>
      </c>
      <c r="U72" s="78"/>
      <c r="V72" s="78">
        <f>SUM(F72:T72)</f>
        <v>0</v>
      </c>
    </row>
    <row r="73" spans="1:22" ht="10.5" customHeight="1" x14ac:dyDescent="0.2">
      <c r="B73" s="11"/>
      <c r="C73" s="11" t="s">
        <v>317</v>
      </c>
      <c r="D73" s="11"/>
      <c r="F73" s="109">
        <v>0</v>
      </c>
      <c r="G73" s="109"/>
      <c r="H73" s="109">
        <v>0</v>
      </c>
      <c r="I73" s="109"/>
      <c r="J73" s="109">
        <v>0</v>
      </c>
      <c r="K73" s="109"/>
      <c r="L73" s="109">
        <v>0</v>
      </c>
      <c r="M73" s="109"/>
      <c r="N73" s="109">
        <v>0</v>
      </c>
      <c r="O73" s="109"/>
      <c r="P73" s="109">
        <v>0</v>
      </c>
      <c r="Q73" s="109"/>
      <c r="R73" s="109">
        <v>0</v>
      </c>
      <c r="S73" s="78"/>
      <c r="T73" s="109">
        <v>0</v>
      </c>
      <c r="U73" s="78"/>
      <c r="V73" s="78">
        <f>SUM(F73:T73)</f>
        <v>0</v>
      </c>
    </row>
    <row r="74" spans="1:22" ht="10.5" customHeight="1" x14ac:dyDescent="0.2">
      <c r="B74" s="11"/>
      <c r="C74" s="11" t="s">
        <v>318</v>
      </c>
      <c r="D74" s="11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T74" s="110"/>
    </row>
    <row r="75" spans="1:22" ht="10.5" customHeight="1" x14ac:dyDescent="0.2">
      <c r="B75" s="11"/>
      <c r="C75" s="11" t="s">
        <v>319</v>
      </c>
      <c r="D75" s="11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T75" s="110"/>
    </row>
    <row r="76" spans="1:22" ht="10.5" customHeight="1" x14ac:dyDescent="0.2">
      <c r="B76" s="11"/>
      <c r="C76" s="11" t="s">
        <v>496</v>
      </c>
      <c r="D76" s="11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T76" s="110"/>
    </row>
    <row r="77" spans="1:22" ht="10.5" customHeight="1" x14ac:dyDescent="0.2">
      <c r="B77" s="11"/>
      <c r="C77" s="11" t="s">
        <v>320</v>
      </c>
      <c r="D77" s="11"/>
      <c r="F77" s="109">
        <v>0</v>
      </c>
      <c r="G77" s="109"/>
      <c r="H77" s="109">
        <v>0</v>
      </c>
      <c r="I77" s="109"/>
      <c r="J77" s="109">
        <v>0</v>
      </c>
      <c r="K77" s="109"/>
      <c r="L77" s="109">
        <v>0</v>
      </c>
      <c r="M77" s="109"/>
      <c r="N77" s="109">
        <v>0</v>
      </c>
      <c r="O77" s="109"/>
      <c r="P77" s="109">
        <v>0</v>
      </c>
      <c r="Q77" s="109"/>
      <c r="R77" s="109">
        <v>0</v>
      </c>
      <c r="S77" s="78"/>
      <c r="T77" s="109">
        <v>0</v>
      </c>
      <c r="U77" s="78"/>
      <c r="V77" s="78">
        <f>SUM(F77:T77)</f>
        <v>0</v>
      </c>
    </row>
    <row r="78" spans="1:22" ht="10.5" customHeight="1" x14ac:dyDescent="0.2">
      <c r="B78" s="11"/>
      <c r="C78" s="11" t="s">
        <v>321</v>
      </c>
      <c r="D78" s="11"/>
      <c r="F78" s="109">
        <v>0</v>
      </c>
      <c r="G78" s="109"/>
      <c r="H78" s="109">
        <v>0</v>
      </c>
      <c r="I78" s="109"/>
      <c r="J78" s="109">
        <v>0</v>
      </c>
      <c r="K78" s="109"/>
      <c r="L78" s="109">
        <v>0</v>
      </c>
      <c r="M78" s="109"/>
      <c r="N78" s="109">
        <v>0</v>
      </c>
      <c r="O78" s="109"/>
      <c r="P78" s="109">
        <v>0</v>
      </c>
      <c r="Q78" s="109"/>
      <c r="R78" s="109">
        <v>0</v>
      </c>
      <c r="S78" s="78"/>
      <c r="T78" s="109">
        <v>0</v>
      </c>
      <c r="U78" s="78"/>
      <c r="V78" s="78">
        <f>SUM(F78:T78)</f>
        <v>0</v>
      </c>
    </row>
    <row r="79" spans="1:22" ht="10.5" customHeight="1" x14ac:dyDescent="0.2">
      <c r="B79" s="11"/>
      <c r="C79" s="11" t="s">
        <v>322</v>
      </c>
      <c r="D79" s="11"/>
      <c r="F79" s="109">
        <v>0</v>
      </c>
      <c r="G79" s="109"/>
      <c r="H79" s="109">
        <v>0</v>
      </c>
      <c r="I79" s="109"/>
      <c r="J79" s="109">
        <v>0</v>
      </c>
      <c r="K79" s="109"/>
      <c r="L79" s="109">
        <v>0</v>
      </c>
      <c r="M79" s="109"/>
      <c r="N79" s="109">
        <v>0</v>
      </c>
      <c r="O79" s="109"/>
      <c r="P79" s="109">
        <v>0</v>
      </c>
      <c r="Q79" s="109"/>
      <c r="R79" s="109">
        <v>0</v>
      </c>
      <c r="S79" s="78"/>
      <c r="T79" s="109">
        <v>0</v>
      </c>
      <c r="U79" s="78"/>
      <c r="V79" s="78">
        <f>SUM(F79:T79)</f>
        <v>0</v>
      </c>
    </row>
    <row r="80" spans="1:22" ht="10.5" customHeight="1" x14ac:dyDescent="0.2">
      <c r="B80" s="11"/>
      <c r="C80" s="11" t="s">
        <v>475</v>
      </c>
      <c r="D80" s="11"/>
      <c r="F80" s="109">
        <v>0</v>
      </c>
      <c r="G80" s="109"/>
      <c r="H80" s="109">
        <v>0</v>
      </c>
      <c r="I80" s="109"/>
      <c r="J80" s="109">
        <v>0</v>
      </c>
      <c r="K80" s="109"/>
      <c r="L80" s="109">
        <v>0</v>
      </c>
      <c r="M80" s="109"/>
      <c r="N80" s="109">
        <v>0</v>
      </c>
      <c r="O80" s="109"/>
      <c r="P80" s="109">
        <v>0</v>
      </c>
      <c r="Q80" s="109"/>
      <c r="R80" s="109">
        <v>0</v>
      </c>
      <c r="S80" s="78"/>
      <c r="T80" s="109">
        <v>0</v>
      </c>
      <c r="U80" s="78"/>
      <c r="V80" s="78">
        <f>SUM(F80:T80)</f>
        <v>0</v>
      </c>
    </row>
    <row r="81" spans="1:22" ht="10.5" customHeight="1" thickBot="1" x14ac:dyDescent="0.25">
      <c r="A81" s="11"/>
      <c r="B81" s="11"/>
      <c r="C81" s="11"/>
      <c r="D81" s="11"/>
    </row>
    <row r="82" spans="1:22" ht="10.5" customHeight="1" thickBot="1" x14ac:dyDescent="0.25">
      <c r="A82" s="12" t="s">
        <v>181</v>
      </c>
      <c r="B82" s="12"/>
      <c r="C82" s="12"/>
      <c r="D82" s="12"/>
      <c r="F82" s="79">
        <f>SUM(F19:F80)</f>
        <v>0</v>
      </c>
      <c r="G82" s="79"/>
      <c r="H82" s="79">
        <f>SUM(H19:H80)</f>
        <v>0</v>
      </c>
      <c r="I82" s="79"/>
      <c r="J82" s="79">
        <f>SUM(J19:J80)</f>
        <v>0</v>
      </c>
      <c r="K82" s="79"/>
      <c r="L82" s="79">
        <f>SUM(L19:L80)</f>
        <v>0</v>
      </c>
      <c r="M82" s="79"/>
      <c r="N82" s="79">
        <f>SUM(N19:N80)</f>
        <v>0</v>
      </c>
      <c r="O82" s="79"/>
      <c r="P82" s="79">
        <f>SUM(P19:P80)</f>
        <v>0</v>
      </c>
      <c r="Q82" s="79"/>
      <c r="R82" s="79">
        <f>SUM(R19:R80)</f>
        <v>0</v>
      </c>
      <c r="S82" s="79"/>
      <c r="T82" s="79">
        <f>SUM(T19:T80)</f>
        <v>0</v>
      </c>
      <c r="U82" s="79"/>
      <c r="V82" s="79">
        <f>SUM(V19:V80)</f>
        <v>0</v>
      </c>
    </row>
    <row r="83" spans="1:22" ht="10.5" customHeight="1" x14ac:dyDescent="0.2">
      <c r="A83" s="11"/>
      <c r="B83" s="11"/>
      <c r="C83" s="11"/>
      <c r="D83" s="11"/>
    </row>
    <row r="84" spans="1:22" ht="10.5" customHeight="1" x14ac:dyDescent="0.2">
      <c r="A84" s="12" t="s">
        <v>562</v>
      </c>
      <c r="B84" s="12"/>
      <c r="C84" s="12"/>
      <c r="D84" s="12"/>
    </row>
    <row r="85" spans="1:22" ht="10.5" customHeight="1" x14ac:dyDescent="0.2">
      <c r="A85" s="12"/>
      <c r="B85" s="12"/>
      <c r="C85" s="12"/>
      <c r="D85" s="12"/>
    </row>
    <row r="86" spans="1:22" ht="10.5" customHeight="1" x14ac:dyDescent="0.2">
      <c r="B86" s="11"/>
      <c r="C86" s="11" t="s">
        <v>323</v>
      </c>
      <c r="D86" s="11"/>
      <c r="F86" s="109">
        <v>0</v>
      </c>
      <c r="G86" s="109"/>
      <c r="H86" s="109">
        <v>0</v>
      </c>
      <c r="I86" s="109"/>
      <c r="J86" s="109">
        <v>0</v>
      </c>
      <c r="K86" s="109"/>
      <c r="L86" s="109">
        <v>0</v>
      </c>
      <c r="M86" s="109"/>
      <c r="N86" s="109">
        <v>0</v>
      </c>
      <c r="O86" s="109"/>
      <c r="P86" s="109">
        <v>0</v>
      </c>
      <c r="Q86" s="109"/>
      <c r="R86" s="109">
        <v>0</v>
      </c>
      <c r="S86" s="78"/>
      <c r="T86" s="109">
        <v>0</v>
      </c>
      <c r="U86" s="78"/>
      <c r="V86" s="78">
        <f>SUM(F86:T86)</f>
        <v>0</v>
      </c>
    </row>
    <row r="87" spans="1:22" ht="10.5" customHeight="1" x14ac:dyDescent="0.2">
      <c r="B87" s="11"/>
      <c r="C87" s="11" t="s">
        <v>625</v>
      </c>
      <c r="D87" s="11"/>
      <c r="F87" s="109">
        <v>0</v>
      </c>
      <c r="G87" s="109"/>
      <c r="H87" s="109">
        <v>0</v>
      </c>
      <c r="I87" s="109"/>
      <c r="J87" s="109">
        <v>0</v>
      </c>
      <c r="K87" s="109"/>
      <c r="L87" s="109">
        <v>0</v>
      </c>
      <c r="M87" s="109"/>
      <c r="N87" s="109">
        <v>0</v>
      </c>
      <c r="O87" s="109"/>
      <c r="P87" s="109">
        <v>0</v>
      </c>
      <c r="Q87" s="109"/>
      <c r="R87" s="109">
        <v>0</v>
      </c>
      <c r="S87" s="78"/>
      <c r="T87" s="109">
        <v>0</v>
      </c>
      <c r="U87" s="78"/>
      <c r="V87" s="78">
        <f>SUM(F87:T87)</f>
        <v>0</v>
      </c>
    </row>
    <row r="88" spans="1:22" ht="10.5" customHeight="1" x14ac:dyDescent="0.2">
      <c r="B88" s="11"/>
      <c r="C88" s="11" t="s">
        <v>627</v>
      </c>
      <c r="D88" s="11"/>
      <c r="F88" s="109">
        <v>0</v>
      </c>
      <c r="G88" s="109"/>
      <c r="H88" s="109">
        <v>0</v>
      </c>
      <c r="I88" s="109"/>
      <c r="J88" s="109">
        <v>0</v>
      </c>
      <c r="K88" s="109"/>
      <c r="L88" s="109">
        <v>0</v>
      </c>
      <c r="M88" s="109"/>
      <c r="N88" s="109">
        <v>0</v>
      </c>
      <c r="O88" s="109"/>
      <c r="P88" s="109">
        <v>0</v>
      </c>
      <c r="Q88" s="109"/>
      <c r="R88" s="109">
        <v>0</v>
      </c>
      <c r="S88" s="78"/>
      <c r="T88" s="109">
        <v>0</v>
      </c>
      <c r="U88" s="78"/>
      <c r="V88" s="78">
        <f>SUM(F88:T88)</f>
        <v>0</v>
      </c>
    </row>
    <row r="89" spans="1:22" ht="10.5" customHeight="1" x14ac:dyDescent="0.2">
      <c r="B89" s="11"/>
      <c r="C89" s="9" t="s">
        <v>903</v>
      </c>
      <c r="D89" s="11"/>
      <c r="F89" s="109">
        <v>0</v>
      </c>
      <c r="G89" s="109"/>
      <c r="H89" s="109">
        <v>0</v>
      </c>
      <c r="I89" s="109"/>
      <c r="J89" s="109">
        <v>0</v>
      </c>
      <c r="K89" s="109"/>
      <c r="L89" s="109">
        <v>0</v>
      </c>
      <c r="M89" s="109"/>
      <c r="N89" s="109">
        <v>0</v>
      </c>
      <c r="O89" s="109"/>
      <c r="P89" s="109">
        <v>0</v>
      </c>
      <c r="Q89" s="109"/>
      <c r="R89" s="109">
        <v>0</v>
      </c>
      <c r="S89" s="78"/>
      <c r="T89" s="109">
        <v>0</v>
      </c>
      <c r="U89" s="78"/>
      <c r="V89" s="78">
        <f>SUM(F89:T89)</f>
        <v>0</v>
      </c>
    </row>
    <row r="90" spans="1:22" ht="10.5" customHeight="1" x14ac:dyDescent="0.2">
      <c r="B90" s="11"/>
      <c r="C90" s="9" t="s">
        <v>904</v>
      </c>
      <c r="D90" s="11"/>
      <c r="F90" s="109"/>
      <c r="G90" s="109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09"/>
      <c r="S90" s="78"/>
      <c r="T90" s="109"/>
      <c r="U90" s="78"/>
      <c r="V90" s="78"/>
    </row>
    <row r="91" spans="1:22" ht="10.5" customHeight="1" thickBot="1" x14ac:dyDescent="0.25"/>
    <row r="92" spans="1:22" ht="10.5" customHeight="1" thickBot="1" x14ac:dyDescent="0.25">
      <c r="A92" s="12" t="s">
        <v>324</v>
      </c>
      <c r="B92" s="12"/>
      <c r="C92" s="12"/>
      <c r="D92" s="12"/>
      <c r="F92" s="79">
        <f>SUM(F86:F91)</f>
        <v>0</v>
      </c>
      <c r="G92" s="79"/>
      <c r="H92" s="79">
        <f>SUM(H86:H91)</f>
        <v>0</v>
      </c>
      <c r="I92" s="79"/>
      <c r="J92" s="79">
        <f>SUM(J86:J91)</f>
        <v>0</v>
      </c>
      <c r="K92" s="79"/>
      <c r="L92" s="79">
        <f>SUM(L86:L91)</f>
        <v>0</v>
      </c>
      <c r="M92" s="79"/>
      <c r="N92" s="79">
        <f>SUM(N86:N91)</f>
        <v>0</v>
      </c>
      <c r="O92" s="79"/>
      <c r="P92" s="79">
        <f>SUM(P86:P91)</f>
        <v>0</v>
      </c>
      <c r="Q92" s="79"/>
      <c r="R92" s="79">
        <f>SUM(R86:R91)</f>
        <v>0</v>
      </c>
      <c r="S92" s="79"/>
      <c r="T92" s="79">
        <f>SUM(T86:T91)</f>
        <v>0</v>
      </c>
      <c r="U92" s="79"/>
      <c r="V92" s="79">
        <f>SUM(V86:V91)</f>
        <v>0</v>
      </c>
    </row>
    <row r="93" spans="1:22" ht="10.5" customHeight="1" x14ac:dyDescent="0.2"/>
    <row r="94" spans="1:22" ht="10.5" customHeight="1" x14ac:dyDescent="0.2">
      <c r="A94" s="12" t="s">
        <v>565</v>
      </c>
      <c r="B94" s="12"/>
      <c r="C94" s="12"/>
      <c r="D94" s="12"/>
    </row>
    <row r="95" spans="1:22" ht="10.5" customHeight="1" x14ac:dyDescent="0.2"/>
    <row r="96" spans="1:22" ht="10.5" customHeight="1" x14ac:dyDescent="0.2">
      <c r="B96" s="70" t="s">
        <v>272</v>
      </c>
      <c r="C96" s="70"/>
      <c r="D96" s="70"/>
    </row>
    <row r="97" spans="2:22" ht="10.5" customHeight="1" x14ac:dyDescent="0.2">
      <c r="B97" s="70"/>
      <c r="C97" s="70" t="s">
        <v>991</v>
      </c>
      <c r="D97" s="151"/>
      <c r="E97" s="152"/>
      <c r="F97" s="109">
        <v>0</v>
      </c>
      <c r="G97" s="109"/>
      <c r="H97" s="109">
        <v>0</v>
      </c>
      <c r="I97" s="109"/>
      <c r="J97" s="109">
        <v>0</v>
      </c>
      <c r="K97" s="109"/>
      <c r="L97" s="109">
        <v>0</v>
      </c>
      <c r="M97" s="109"/>
      <c r="N97" s="109">
        <v>0</v>
      </c>
      <c r="O97" s="109"/>
      <c r="P97" s="109">
        <v>0</v>
      </c>
      <c r="Q97" s="109"/>
      <c r="R97" s="109">
        <v>0</v>
      </c>
      <c r="S97" s="78"/>
      <c r="T97" s="109">
        <v>0</v>
      </c>
      <c r="U97" s="78"/>
      <c r="V97" s="78">
        <f>SUM(F97:T97)</f>
        <v>0</v>
      </c>
    </row>
    <row r="98" spans="2:22" ht="10.5" customHeight="1" x14ac:dyDescent="0.2">
      <c r="B98" s="70" t="s">
        <v>1013</v>
      </c>
      <c r="C98" s="70"/>
      <c r="D98" s="70"/>
    </row>
    <row r="99" spans="2:22" ht="10.5" customHeight="1" x14ac:dyDescent="0.2">
      <c r="B99" s="70"/>
      <c r="C99" s="70" t="s">
        <v>951</v>
      </c>
      <c r="D99" s="146"/>
      <c r="E99" s="16"/>
      <c r="F99" s="109">
        <v>0</v>
      </c>
      <c r="G99" s="109"/>
      <c r="H99" s="109">
        <v>0</v>
      </c>
      <c r="I99" s="109"/>
      <c r="J99" s="109">
        <v>0</v>
      </c>
      <c r="K99" s="109"/>
      <c r="L99" s="109">
        <v>0</v>
      </c>
      <c r="M99" s="109"/>
      <c r="N99" s="109">
        <v>0</v>
      </c>
      <c r="O99" s="109"/>
      <c r="P99" s="109">
        <v>0</v>
      </c>
      <c r="Q99" s="109"/>
      <c r="R99" s="109">
        <v>0</v>
      </c>
      <c r="S99" s="78"/>
      <c r="T99" s="109">
        <v>0</v>
      </c>
      <c r="U99" s="78"/>
      <c r="V99" s="78">
        <f>SUM(F99:T99)</f>
        <v>0</v>
      </c>
    </row>
    <row r="100" spans="2:22" ht="10.5" customHeight="1" x14ac:dyDescent="0.2">
      <c r="B100" s="11"/>
      <c r="C100" s="11" t="s">
        <v>1014</v>
      </c>
      <c r="D100" s="11"/>
      <c r="F100" s="109">
        <v>0</v>
      </c>
      <c r="G100" s="109"/>
      <c r="H100" s="109">
        <v>0</v>
      </c>
      <c r="I100" s="109"/>
      <c r="J100" s="109">
        <v>0</v>
      </c>
      <c r="K100" s="109"/>
      <c r="L100" s="109">
        <v>0</v>
      </c>
      <c r="M100" s="109"/>
      <c r="N100" s="109">
        <v>0</v>
      </c>
      <c r="O100" s="109"/>
      <c r="P100" s="109">
        <v>0</v>
      </c>
      <c r="Q100" s="109"/>
      <c r="R100" s="109">
        <v>0</v>
      </c>
      <c r="S100" s="78"/>
      <c r="T100" s="109">
        <v>0</v>
      </c>
      <c r="U100" s="78"/>
      <c r="V100" s="78">
        <f>SUM(F100:T100)</f>
        <v>0</v>
      </c>
    </row>
    <row r="101" spans="2:22" ht="10.5" customHeight="1" x14ac:dyDescent="0.2">
      <c r="B101" s="70" t="s">
        <v>420</v>
      </c>
      <c r="C101" s="70"/>
      <c r="D101" s="7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T101" s="110"/>
    </row>
    <row r="102" spans="2:22" ht="10.5" customHeight="1" x14ac:dyDescent="0.2">
      <c r="B102" s="69"/>
      <c r="C102" s="69" t="s">
        <v>436</v>
      </c>
      <c r="D102" s="69"/>
      <c r="F102" s="109">
        <v>0</v>
      </c>
      <c r="G102" s="109"/>
      <c r="H102" s="109">
        <v>0</v>
      </c>
      <c r="I102" s="109"/>
      <c r="J102" s="109">
        <v>0</v>
      </c>
      <c r="K102" s="109"/>
      <c r="L102" s="109">
        <v>0</v>
      </c>
      <c r="M102" s="109"/>
      <c r="N102" s="109">
        <v>0</v>
      </c>
      <c r="O102" s="109"/>
      <c r="P102" s="109">
        <v>0</v>
      </c>
      <c r="Q102" s="109"/>
      <c r="R102" s="109">
        <v>0</v>
      </c>
      <c r="S102" s="78"/>
      <c r="T102" s="109">
        <v>0</v>
      </c>
      <c r="U102" s="78"/>
      <c r="V102" s="78">
        <f>SUM(F102:T102)</f>
        <v>0</v>
      </c>
    </row>
    <row r="103" spans="2:22" ht="10.5" customHeight="1" x14ac:dyDescent="0.2">
      <c r="B103" s="70" t="s">
        <v>421</v>
      </c>
      <c r="C103" s="70"/>
      <c r="D103" s="7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T103" s="110"/>
    </row>
    <row r="104" spans="2:22" ht="10.5" customHeight="1" x14ac:dyDescent="0.2">
      <c r="B104" s="70"/>
      <c r="C104" s="11" t="s">
        <v>1002</v>
      </c>
      <c r="D104" s="70"/>
      <c r="F104" s="109">
        <v>0</v>
      </c>
      <c r="G104" s="109"/>
      <c r="H104" s="109">
        <v>0</v>
      </c>
      <c r="I104" s="109"/>
      <c r="J104" s="109">
        <v>0</v>
      </c>
      <c r="K104" s="109"/>
      <c r="L104" s="109">
        <v>0</v>
      </c>
      <c r="M104" s="109"/>
      <c r="N104" s="109">
        <v>0</v>
      </c>
      <c r="O104" s="109"/>
      <c r="P104" s="109">
        <v>0</v>
      </c>
      <c r="Q104" s="109"/>
      <c r="R104" s="109">
        <v>0</v>
      </c>
      <c r="S104" s="78"/>
      <c r="T104" s="109">
        <v>0</v>
      </c>
      <c r="U104" s="78"/>
      <c r="V104" s="78">
        <f t="shared" ref="V104:V112" si="2">SUM(F104:T104)</f>
        <v>0</v>
      </c>
    </row>
    <row r="105" spans="2:22" ht="10.5" customHeight="1" x14ac:dyDescent="0.2">
      <c r="B105" s="70"/>
      <c r="C105" s="11" t="s">
        <v>673</v>
      </c>
      <c r="D105" s="70"/>
      <c r="F105" s="109">
        <v>0</v>
      </c>
      <c r="G105" s="109"/>
      <c r="H105" s="109">
        <v>0</v>
      </c>
      <c r="I105" s="109"/>
      <c r="J105" s="109">
        <v>0</v>
      </c>
      <c r="K105" s="109"/>
      <c r="L105" s="109">
        <v>0</v>
      </c>
      <c r="M105" s="109"/>
      <c r="N105" s="109">
        <v>0</v>
      </c>
      <c r="O105" s="109"/>
      <c r="P105" s="109">
        <v>0</v>
      </c>
      <c r="Q105" s="109"/>
      <c r="R105" s="109">
        <v>0</v>
      </c>
      <c r="S105" s="78"/>
      <c r="T105" s="109">
        <v>0</v>
      </c>
      <c r="U105" s="78"/>
      <c r="V105" s="78">
        <f t="shared" si="2"/>
        <v>0</v>
      </c>
    </row>
    <row r="106" spans="2:22" ht="10.5" customHeight="1" x14ac:dyDescent="0.2">
      <c r="B106" s="69"/>
      <c r="C106" s="69" t="s">
        <v>1008</v>
      </c>
      <c r="D106" s="69"/>
      <c r="F106" s="109">
        <v>0</v>
      </c>
      <c r="G106" s="109"/>
      <c r="H106" s="109">
        <v>0</v>
      </c>
      <c r="I106" s="109"/>
      <c r="J106" s="109">
        <v>0</v>
      </c>
      <c r="K106" s="109"/>
      <c r="L106" s="109">
        <v>0</v>
      </c>
      <c r="M106" s="109"/>
      <c r="N106" s="109">
        <v>0</v>
      </c>
      <c r="O106" s="109"/>
      <c r="P106" s="109">
        <v>0</v>
      </c>
      <c r="Q106" s="109"/>
      <c r="R106" s="109">
        <v>0</v>
      </c>
      <c r="S106" s="78"/>
      <c r="T106" s="109">
        <v>0</v>
      </c>
      <c r="U106" s="78"/>
      <c r="V106" s="78">
        <f t="shared" si="2"/>
        <v>0</v>
      </c>
    </row>
    <row r="107" spans="2:22" ht="10.5" customHeight="1" x14ac:dyDescent="0.2">
      <c r="B107" s="70"/>
      <c r="C107" s="11" t="s">
        <v>1034</v>
      </c>
      <c r="D107" s="70"/>
      <c r="F107" s="109">
        <v>0</v>
      </c>
      <c r="G107" s="109"/>
      <c r="H107" s="109">
        <v>0</v>
      </c>
      <c r="I107" s="109"/>
      <c r="J107" s="109">
        <v>0</v>
      </c>
      <c r="K107" s="109"/>
      <c r="L107" s="109">
        <v>0</v>
      </c>
      <c r="M107" s="109"/>
      <c r="N107" s="109">
        <v>0</v>
      </c>
      <c r="O107" s="109"/>
      <c r="P107" s="109">
        <v>0</v>
      </c>
      <c r="Q107" s="109"/>
      <c r="R107" s="109">
        <v>0</v>
      </c>
      <c r="S107" s="78"/>
      <c r="T107" s="109">
        <v>0</v>
      </c>
      <c r="U107" s="78"/>
      <c r="V107" s="78">
        <f t="shared" si="2"/>
        <v>0</v>
      </c>
    </row>
    <row r="108" spans="2:22" ht="10.5" customHeight="1" x14ac:dyDescent="0.2">
      <c r="B108" s="69"/>
      <c r="C108" s="71" t="s">
        <v>1007</v>
      </c>
      <c r="D108" s="69"/>
      <c r="F108" s="109">
        <v>0</v>
      </c>
      <c r="G108" s="109"/>
      <c r="H108" s="109">
        <v>0</v>
      </c>
      <c r="I108" s="109"/>
      <c r="J108" s="109">
        <v>0</v>
      </c>
      <c r="K108" s="109"/>
      <c r="L108" s="109">
        <v>0</v>
      </c>
      <c r="M108" s="109"/>
      <c r="N108" s="109">
        <v>0</v>
      </c>
      <c r="O108" s="109"/>
      <c r="P108" s="109">
        <v>0</v>
      </c>
      <c r="Q108" s="109"/>
      <c r="R108" s="109">
        <v>0</v>
      </c>
      <c r="S108" s="78"/>
      <c r="T108" s="109">
        <v>0</v>
      </c>
      <c r="U108" s="78"/>
      <c r="V108" s="78">
        <f t="shared" si="2"/>
        <v>0</v>
      </c>
    </row>
    <row r="109" spans="2:22" x14ac:dyDescent="0.2">
      <c r="B109" s="69"/>
      <c r="C109" s="71" t="s">
        <v>1006</v>
      </c>
      <c r="D109" s="69"/>
      <c r="F109" s="109">
        <v>0</v>
      </c>
      <c r="G109" s="109"/>
      <c r="H109" s="109">
        <v>0</v>
      </c>
      <c r="I109" s="109"/>
      <c r="J109" s="109">
        <v>0</v>
      </c>
      <c r="K109" s="109"/>
      <c r="L109" s="109">
        <v>0</v>
      </c>
      <c r="M109" s="109"/>
      <c r="N109" s="109">
        <v>0</v>
      </c>
      <c r="O109" s="109"/>
      <c r="P109" s="109">
        <v>0</v>
      </c>
      <c r="Q109" s="109"/>
      <c r="R109" s="109">
        <v>0</v>
      </c>
      <c r="S109" s="78"/>
      <c r="T109" s="109">
        <v>0</v>
      </c>
      <c r="U109" s="78"/>
      <c r="V109" s="78">
        <f t="shared" si="2"/>
        <v>0</v>
      </c>
    </row>
    <row r="110" spans="2:22" x14ac:dyDescent="0.2">
      <c r="B110" s="69"/>
      <c r="C110" s="71" t="s">
        <v>1040</v>
      </c>
      <c r="D110" s="69"/>
      <c r="F110" s="109">
        <v>0</v>
      </c>
      <c r="G110" s="109"/>
      <c r="H110" s="109">
        <v>0</v>
      </c>
      <c r="I110" s="109"/>
      <c r="J110" s="109">
        <v>0</v>
      </c>
      <c r="K110" s="109"/>
      <c r="L110" s="109">
        <v>0</v>
      </c>
      <c r="M110" s="109"/>
      <c r="N110" s="109">
        <v>0</v>
      </c>
      <c r="O110" s="109"/>
      <c r="P110" s="109">
        <v>0</v>
      </c>
      <c r="Q110" s="109"/>
      <c r="R110" s="109">
        <v>0</v>
      </c>
      <c r="S110" s="78"/>
      <c r="T110" s="109">
        <v>0</v>
      </c>
      <c r="U110" s="78"/>
      <c r="V110" s="78">
        <f t="shared" ref="V110" si="3">SUM(F110:T110)</f>
        <v>0</v>
      </c>
    </row>
    <row r="111" spans="2:22" ht="10.5" customHeight="1" x14ac:dyDescent="0.2">
      <c r="B111" s="69"/>
      <c r="C111" s="9" t="s">
        <v>1005</v>
      </c>
      <c r="D111" s="69"/>
      <c r="F111" s="109">
        <v>0</v>
      </c>
      <c r="G111" s="109"/>
      <c r="H111" s="109">
        <v>0</v>
      </c>
      <c r="I111" s="109"/>
      <c r="J111" s="109">
        <v>0</v>
      </c>
      <c r="K111" s="109"/>
      <c r="L111" s="109">
        <v>0</v>
      </c>
      <c r="M111" s="109"/>
      <c r="N111" s="109">
        <v>0</v>
      </c>
      <c r="O111" s="109"/>
      <c r="P111" s="109">
        <v>0</v>
      </c>
      <c r="Q111" s="109"/>
      <c r="R111" s="109">
        <v>0</v>
      </c>
      <c r="S111" s="78"/>
      <c r="T111" s="109">
        <v>0</v>
      </c>
      <c r="U111" s="78"/>
      <c r="V111" s="78">
        <f t="shared" si="2"/>
        <v>0</v>
      </c>
    </row>
    <row r="112" spans="2:22" ht="10.5" customHeight="1" x14ac:dyDescent="0.2">
      <c r="B112" s="69"/>
      <c r="C112" s="9" t="s">
        <v>1004</v>
      </c>
      <c r="D112" s="69"/>
      <c r="F112" s="109">
        <v>0</v>
      </c>
      <c r="G112" s="109"/>
      <c r="H112" s="109">
        <v>0</v>
      </c>
      <c r="I112" s="109"/>
      <c r="J112" s="109">
        <v>0</v>
      </c>
      <c r="K112" s="109"/>
      <c r="L112" s="109">
        <v>0</v>
      </c>
      <c r="M112" s="109"/>
      <c r="N112" s="109">
        <v>0</v>
      </c>
      <c r="O112" s="109"/>
      <c r="P112" s="109">
        <v>0</v>
      </c>
      <c r="Q112" s="109"/>
      <c r="R112" s="109">
        <v>0</v>
      </c>
      <c r="S112" s="78"/>
      <c r="T112" s="109">
        <v>0</v>
      </c>
      <c r="U112" s="78"/>
      <c r="V112" s="78">
        <f t="shared" si="2"/>
        <v>0</v>
      </c>
    </row>
    <row r="113" spans="1:22" ht="10.5" customHeight="1" x14ac:dyDescent="0.2">
      <c r="B113" s="11" t="s">
        <v>1015</v>
      </c>
      <c r="C113" s="11"/>
      <c r="D113" s="11"/>
      <c r="F113" s="110"/>
      <c r="G113" s="110"/>
      <c r="H113" s="110"/>
      <c r="I113" s="110"/>
      <c r="J113" s="110"/>
      <c r="K113" s="110"/>
      <c r="L113" s="110"/>
      <c r="M113" s="110"/>
      <c r="N113" s="110"/>
      <c r="O113" s="110"/>
      <c r="P113" s="110"/>
      <c r="Q113" s="110"/>
      <c r="R113" s="110"/>
      <c r="T113" s="110"/>
    </row>
    <row r="114" spans="1:22" ht="10.5" customHeight="1" x14ac:dyDescent="0.2">
      <c r="B114" s="11"/>
      <c r="C114" s="11" t="s">
        <v>111</v>
      </c>
      <c r="D114" s="11"/>
      <c r="F114" s="109">
        <v>0</v>
      </c>
      <c r="G114" s="109"/>
      <c r="H114" s="109">
        <v>0</v>
      </c>
      <c r="I114" s="109"/>
      <c r="J114" s="109">
        <v>0</v>
      </c>
      <c r="K114" s="109"/>
      <c r="L114" s="109">
        <v>0</v>
      </c>
      <c r="M114" s="109"/>
      <c r="N114" s="109">
        <v>0</v>
      </c>
      <c r="O114" s="109"/>
      <c r="P114" s="109">
        <v>0</v>
      </c>
      <c r="Q114" s="109"/>
      <c r="R114" s="109">
        <v>0</v>
      </c>
      <c r="S114" s="78"/>
      <c r="T114" s="109">
        <v>0</v>
      </c>
      <c r="U114" s="78"/>
      <c r="V114" s="78">
        <f>SUM(F114:T114)</f>
        <v>0</v>
      </c>
    </row>
    <row r="115" spans="1:22" ht="10.5" customHeight="1" x14ac:dyDescent="0.2">
      <c r="B115" s="11"/>
      <c r="C115" s="11" t="s">
        <v>707</v>
      </c>
      <c r="D115" s="11"/>
      <c r="F115" s="109">
        <v>0</v>
      </c>
      <c r="G115" s="109"/>
      <c r="H115" s="109">
        <v>0</v>
      </c>
      <c r="I115" s="109"/>
      <c r="J115" s="109">
        <v>0</v>
      </c>
      <c r="K115" s="109"/>
      <c r="L115" s="109">
        <v>0</v>
      </c>
      <c r="M115" s="109"/>
      <c r="N115" s="109">
        <v>0</v>
      </c>
      <c r="O115" s="109"/>
      <c r="P115" s="109">
        <v>0</v>
      </c>
      <c r="Q115" s="109"/>
      <c r="R115" s="109">
        <v>0</v>
      </c>
      <c r="S115" s="78"/>
      <c r="T115" s="109">
        <v>0</v>
      </c>
      <c r="U115" s="78"/>
      <c r="V115" s="78">
        <f>SUM(F115:T115)</f>
        <v>0</v>
      </c>
    </row>
    <row r="116" spans="1:22" ht="10.5" customHeight="1" x14ac:dyDescent="0.2">
      <c r="B116" s="11"/>
      <c r="C116" s="11" t="s">
        <v>772</v>
      </c>
      <c r="D116" s="11"/>
      <c r="F116" s="109">
        <v>0</v>
      </c>
      <c r="G116" s="109"/>
      <c r="H116" s="109">
        <v>0</v>
      </c>
      <c r="I116" s="109"/>
      <c r="J116" s="109">
        <v>0</v>
      </c>
      <c r="K116" s="109"/>
      <c r="L116" s="109">
        <v>0</v>
      </c>
      <c r="M116" s="109"/>
      <c r="N116" s="109">
        <v>0</v>
      </c>
      <c r="O116" s="109"/>
      <c r="P116" s="109">
        <v>0</v>
      </c>
      <c r="Q116" s="109"/>
      <c r="R116" s="109">
        <v>0</v>
      </c>
      <c r="S116" s="78"/>
      <c r="T116" s="109">
        <v>0</v>
      </c>
      <c r="U116" s="78"/>
      <c r="V116" s="78">
        <f>SUM(F116:T116)</f>
        <v>0</v>
      </c>
    </row>
    <row r="117" spans="1:22" ht="10.5" customHeight="1" x14ac:dyDescent="0.2">
      <c r="B117" s="14"/>
      <c r="C117" s="14" t="s">
        <v>112</v>
      </c>
      <c r="D117" s="14"/>
      <c r="F117" s="109">
        <v>0</v>
      </c>
      <c r="G117" s="109"/>
      <c r="H117" s="109">
        <v>0</v>
      </c>
      <c r="I117" s="109"/>
      <c r="J117" s="109">
        <v>0</v>
      </c>
      <c r="K117" s="109"/>
      <c r="L117" s="109">
        <v>0</v>
      </c>
      <c r="M117" s="109"/>
      <c r="N117" s="109">
        <v>0</v>
      </c>
      <c r="O117" s="109"/>
      <c r="P117" s="109">
        <v>0</v>
      </c>
      <c r="Q117" s="109"/>
      <c r="R117" s="109">
        <v>0</v>
      </c>
      <c r="S117" s="78"/>
      <c r="T117" s="109">
        <v>0</v>
      </c>
      <c r="U117" s="78"/>
      <c r="V117" s="78">
        <f>SUM(F117:T117)</f>
        <v>0</v>
      </c>
    </row>
    <row r="118" spans="1:22" ht="10.5" customHeight="1" x14ac:dyDescent="0.2">
      <c r="B118" s="9" t="s">
        <v>1016</v>
      </c>
      <c r="C118" s="14"/>
      <c r="D118" s="14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78"/>
      <c r="T118" s="109"/>
      <c r="U118" s="78"/>
      <c r="V118" s="78"/>
    </row>
    <row r="119" spans="1:22" ht="10.5" customHeight="1" x14ac:dyDescent="0.2">
      <c r="B119" s="14"/>
      <c r="C119" s="14" t="s">
        <v>964</v>
      </c>
      <c r="D119" s="14"/>
      <c r="F119" s="109">
        <v>0</v>
      </c>
      <c r="G119" s="109"/>
      <c r="H119" s="109">
        <v>0</v>
      </c>
      <c r="I119" s="109"/>
      <c r="J119" s="109">
        <v>0</v>
      </c>
      <c r="K119" s="109"/>
      <c r="L119" s="109">
        <v>0</v>
      </c>
      <c r="M119" s="109"/>
      <c r="N119" s="109">
        <v>0</v>
      </c>
      <c r="O119" s="109"/>
      <c r="P119" s="109">
        <v>0</v>
      </c>
      <c r="Q119" s="109"/>
      <c r="R119" s="109">
        <v>0</v>
      </c>
      <c r="S119" s="78"/>
      <c r="T119" s="109">
        <v>0</v>
      </c>
      <c r="U119" s="78"/>
      <c r="V119" s="78">
        <f t="shared" ref="V119" si="4">SUM(F119:T119)</f>
        <v>0</v>
      </c>
    </row>
    <row r="120" spans="1:22" ht="10.5" customHeight="1" x14ac:dyDescent="0.2">
      <c r="B120" s="14"/>
      <c r="C120" s="14"/>
      <c r="D120" s="14"/>
      <c r="F120" s="109"/>
      <c r="G120" s="109"/>
      <c r="H120" s="109"/>
      <c r="I120" s="109"/>
      <c r="J120" s="109"/>
      <c r="K120" s="109"/>
      <c r="L120" s="109"/>
      <c r="M120" s="109"/>
      <c r="N120" s="109"/>
      <c r="O120" s="109"/>
      <c r="P120" s="109"/>
      <c r="Q120" s="109"/>
      <c r="R120" s="109"/>
      <c r="S120" s="78"/>
      <c r="T120" s="109"/>
      <c r="U120" s="78"/>
      <c r="V120" s="78"/>
    </row>
    <row r="121" spans="1:22" ht="10.5" customHeight="1" x14ac:dyDescent="0.2">
      <c r="B121" s="14" t="s">
        <v>1017</v>
      </c>
      <c r="C121" s="14"/>
      <c r="D121" s="14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T121" s="110"/>
    </row>
    <row r="122" spans="1:22" ht="10.5" customHeight="1" x14ac:dyDescent="0.2">
      <c r="B122" s="14"/>
      <c r="C122" s="14" t="s">
        <v>1012</v>
      </c>
      <c r="D122" s="150"/>
      <c r="E122" s="15"/>
      <c r="F122" s="109">
        <v>0</v>
      </c>
      <c r="G122" s="109"/>
      <c r="H122" s="109">
        <v>0</v>
      </c>
      <c r="I122" s="109"/>
      <c r="J122" s="109">
        <v>0</v>
      </c>
      <c r="K122" s="109"/>
      <c r="L122" s="109">
        <v>0</v>
      </c>
      <c r="M122" s="109"/>
      <c r="N122" s="109">
        <v>0</v>
      </c>
      <c r="O122" s="109"/>
      <c r="P122" s="109">
        <v>0</v>
      </c>
      <c r="Q122" s="109"/>
      <c r="R122" s="109">
        <v>0</v>
      </c>
      <c r="S122" s="78"/>
      <c r="T122" s="109">
        <v>0</v>
      </c>
      <c r="U122" s="78"/>
      <c r="V122" s="78">
        <f>SUM(F122:T122)</f>
        <v>0</v>
      </c>
    </row>
    <row r="123" spans="1:22" ht="10.5" customHeight="1" x14ac:dyDescent="0.2">
      <c r="B123" s="14"/>
      <c r="C123" s="14" t="s">
        <v>1011</v>
      </c>
      <c r="D123" s="150"/>
      <c r="E123" s="15"/>
      <c r="F123" s="109">
        <v>0</v>
      </c>
      <c r="G123" s="109"/>
      <c r="H123" s="109">
        <v>0</v>
      </c>
      <c r="I123" s="109"/>
      <c r="J123" s="109">
        <v>0</v>
      </c>
      <c r="K123" s="109"/>
      <c r="L123" s="109">
        <v>0</v>
      </c>
      <c r="M123" s="109"/>
      <c r="N123" s="109">
        <v>0</v>
      </c>
      <c r="O123" s="109"/>
      <c r="P123" s="109">
        <v>0</v>
      </c>
      <c r="Q123" s="109"/>
      <c r="R123" s="109">
        <v>0</v>
      </c>
      <c r="S123" s="78"/>
      <c r="T123" s="109">
        <v>0</v>
      </c>
      <c r="U123" s="78"/>
      <c r="V123" s="78">
        <f>SUM(F123:T123)</f>
        <v>0</v>
      </c>
    </row>
    <row r="124" spans="1:22" x14ac:dyDescent="0.2">
      <c r="B124" s="14"/>
      <c r="C124" s="148" t="s">
        <v>983</v>
      </c>
      <c r="D124" s="148"/>
      <c r="E124" s="16"/>
      <c r="F124" s="109">
        <v>0</v>
      </c>
      <c r="G124" s="109"/>
      <c r="H124" s="109">
        <v>0</v>
      </c>
      <c r="I124" s="109"/>
      <c r="J124" s="109">
        <v>0</v>
      </c>
      <c r="K124" s="109"/>
      <c r="L124" s="109">
        <v>0</v>
      </c>
      <c r="M124" s="109"/>
      <c r="N124" s="109">
        <v>0</v>
      </c>
      <c r="O124" s="109"/>
      <c r="P124" s="109">
        <v>0</v>
      </c>
      <c r="Q124" s="109"/>
      <c r="R124" s="109">
        <v>0</v>
      </c>
      <c r="S124" s="78"/>
      <c r="T124" s="109">
        <v>0</v>
      </c>
      <c r="U124" s="78"/>
      <c r="V124" s="78">
        <f>SUM(F124:T124)</f>
        <v>0</v>
      </c>
    </row>
    <row r="125" spans="1:22" ht="10.5" customHeight="1" x14ac:dyDescent="0.2">
      <c r="A125" s="13" t="s">
        <v>1010</v>
      </c>
      <c r="B125" s="14"/>
      <c r="C125" s="14" t="s">
        <v>1009</v>
      </c>
      <c r="D125" s="14"/>
      <c r="F125" s="109">
        <v>0</v>
      </c>
      <c r="G125" s="109"/>
      <c r="H125" s="109">
        <v>0</v>
      </c>
      <c r="I125" s="109"/>
      <c r="J125" s="109">
        <v>0</v>
      </c>
      <c r="K125" s="109"/>
      <c r="L125" s="109">
        <v>0</v>
      </c>
      <c r="M125" s="109"/>
      <c r="N125" s="109">
        <v>0</v>
      </c>
      <c r="O125" s="109"/>
      <c r="P125" s="109">
        <v>0</v>
      </c>
      <c r="Q125" s="109"/>
      <c r="R125" s="109">
        <v>0</v>
      </c>
      <c r="S125" s="78"/>
      <c r="T125" s="109">
        <v>0</v>
      </c>
      <c r="U125" s="78"/>
      <c r="V125" s="78">
        <f>SUM(F125:T125)</f>
        <v>0</v>
      </c>
    </row>
    <row r="126" spans="1:22" ht="10.5" customHeight="1" x14ac:dyDescent="0.2">
      <c r="B126" s="14"/>
      <c r="C126" s="14"/>
      <c r="D126" s="14"/>
      <c r="F126" s="109"/>
      <c r="G126" s="109"/>
      <c r="H126" s="109"/>
      <c r="I126" s="109"/>
      <c r="J126" s="109"/>
      <c r="K126" s="109"/>
      <c r="L126" s="109"/>
      <c r="M126" s="109"/>
      <c r="N126" s="109"/>
      <c r="O126" s="109"/>
      <c r="P126" s="109"/>
      <c r="Q126" s="109"/>
      <c r="R126" s="109"/>
      <c r="S126" s="78"/>
      <c r="T126" s="109"/>
      <c r="U126" s="78"/>
      <c r="V126" s="78"/>
    </row>
    <row r="127" spans="1:22" ht="10.5" customHeight="1" x14ac:dyDescent="0.2">
      <c r="A127" s="9"/>
      <c r="B127" s="9" t="s">
        <v>200</v>
      </c>
      <c r="C127" s="9"/>
      <c r="D127" s="1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78"/>
      <c r="T127" s="109"/>
      <c r="U127" s="78"/>
      <c r="V127" s="78"/>
    </row>
    <row r="128" spans="1:22" ht="10.5" customHeight="1" x14ac:dyDescent="0.2">
      <c r="A128" s="9"/>
      <c r="B128" s="9"/>
      <c r="C128" s="9" t="s">
        <v>720</v>
      </c>
      <c r="D128" s="1"/>
      <c r="F128" s="109">
        <v>0</v>
      </c>
      <c r="G128" s="109"/>
      <c r="H128" s="109">
        <v>0</v>
      </c>
      <c r="I128" s="109"/>
      <c r="J128" s="109">
        <v>0</v>
      </c>
      <c r="K128" s="109"/>
      <c r="L128" s="109">
        <v>0</v>
      </c>
      <c r="M128" s="109"/>
      <c r="N128" s="109">
        <v>0</v>
      </c>
      <c r="O128" s="109"/>
      <c r="P128" s="109">
        <v>0</v>
      </c>
      <c r="Q128" s="109"/>
      <c r="R128" s="109">
        <v>0</v>
      </c>
      <c r="S128" s="78"/>
      <c r="T128" s="109">
        <v>0</v>
      </c>
      <c r="U128" s="78"/>
      <c r="V128" s="78">
        <f>SUM(F128:T128)</f>
        <v>0</v>
      </c>
    </row>
    <row r="129" spans="1:22" ht="10.5" customHeight="1" x14ac:dyDescent="0.2">
      <c r="A129" s="9"/>
      <c r="B129" s="9"/>
      <c r="C129" s="9" t="s">
        <v>553</v>
      </c>
      <c r="D129" s="1"/>
      <c r="F129" s="109"/>
      <c r="G129" s="109"/>
      <c r="H129" s="109"/>
      <c r="I129" s="109"/>
      <c r="J129" s="109"/>
      <c r="K129" s="109"/>
      <c r="L129" s="109"/>
      <c r="M129" s="109"/>
      <c r="N129" s="109"/>
      <c r="O129" s="109"/>
      <c r="P129" s="109"/>
      <c r="Q129" s="109"/>
      <c r="R129" s="109"/>
      <c r="S129" s="78"/>
      <c r="T129" s="109"/>
      <c r="U129" s="78"/>
      <c r="V129" s="78"/>
    </row>
    <row r="130" spans="1:22" ht="10.5" customHeight="1" x14ac:dyDescent="0.2">
      <c r="A130" s="9"/>
      <c r="B130" s="9"/>
      <c r="C130" s="9" t="s">
        <v>464</v>
      </c>
      <c r="D130" s="1"/>
      <c r="F130" s="109">
        <v>0</v>
      </c>
      <c r="G130" s="109"/>
      <c r="H130" s="109">
        <v>0</v>
      </c>
      <c r="I130" s="109"/>
      <c r="J130" s="109">
        <v>0</v>
      </c>
      <c r="K130" s="109"/>
      <c r="L130" s="109">
        <v>0</v>
      </c>
      <c r="M130" s="109"/>
      <c r="N130" s="109">
        <v>0</v>
      </c>
      <c r="O130" s="109"/>
      <c r="P130" s="109">
        <v>0</v>
      </c>
      <c r="Q130" s="109"/>
      <c r="R130" s="109">
        <v>0</v>
      </c>
      <c r="S130" s="78"/>
      <c r="T130" s="109">
        <v>0</v>
      </c>
      <c r="U130" s="78"/>
      <c r="V130" s="78">
        <f t="shared" ref="V130:V135" si="5">SUM(F130:T130)</f>
        <v>0</v>
      </c>
    </row>
    <row r="131" spans="1:22" ht="10.5" customHeight="1" x14ac:dyDescent="0.2">
      <c r="A131" s="9"/>
      <c r="B131" s="9"/>
      <c r="C131" s="9" t="s">
        <v>465</v>
      </c>
      <c r="D131" s="1"/>
      <c r="F131" s="109">
        <v>0</v>
      </c>
      <c r="G131" s="109"/>
      <c r="H131" s="109">
        <v>0</v>
      </c>
      <c r="I131" s="109"/>
      <c r="J131" s="109">
        <v>0</v>
      </c>
      <c r="K131" s="109"/>
      <c r="L131" s="109">
        <v>0</v>
      </c>
      <c r="M131" s="109"/>
      <c r="N131" s="109">
        <v>0</v>
      </c>
      <c r="O131" s="109"/>
      <c r="P131" s="109">
        <v>0</v>
      </c>
      <c r="Q131" s="109"/>
      <c r="R131" s="109">
        <v>0</v>
      </c>
      <c r="S131" s="78"/>
      <c r="T131" s="109">
        <v>0</v>
      </c>
      <c r="U131" s="78"/>
      <c r="V131" s="78">
        <f t="shared" si="5"/>
        <v>0</v>
      </c>
    </row>
    <row r="132" spans="1:22" ht="10.5" customHeight="1" x14ac:dyDescent="0.2">
      <c r="A132" s="9"/>
      <c r="B132" s="9"/>
      <c r="C132" s="9" t="s">
        <v>663</v>
      </c>
      <c r="D132" s="1"/>
      <c r="F132" s="109">
        <v>0</v>
      </c>
      <c r="G132" s="109"/>
      <c r="H132" s="109">
        <v>0</v>
      </c>
      <c r="I132" s="109"/>
      <c r="J132" s="109">
        <v>0</v>
      </c>
      <c r="K132" s="109"/>
      <c r="L132" s="109">
        <v>0</v>
      </c>
      <c r="M132" s="109"/>
      <c r="N132" s="109">
        <v>0</v>
      </c>
      <c r="O132" s="109"/>
      <c r="P132" s="109">
        <v>0</v>
      </c>
      <c r="Q132" s="109"/>
      <c r="R132" s="109">
        <v>0</v>
      </c>
      <c r="S132" s="78"/>
      <c r="T132" s="109">
        <v>0</v>
      </c>
      <c r="U132" s="78"/>
      <c r="V132" s="78">
        <f t="shared" si="5"/>
        <v>0</v>
      </c>
    </row>
    <row r="133" spans="1:22" ht="10.5" customHeight="1" x14ac:dyDescent="0.2">
      <c r="A133" s="9"/>
      <c r="B133" s="9"/>
      <c r="C133" s="9" t="s">
        <v>466</v>
      </c>
      <c r="D133" s="1"/>
      <c r="F133" s="109">
        <v>0</v>
      </c>
      <c r="G133" s="109"/>
      <c r="H133" s="109">
        <v>0</v>
      </c>
      <c r="I133" s="109"/>
      <c r="J133" s="109">
        <v>0</v>
      </c>
      <c r="K133" s="109"/>
      <c r="L133" s="109">
        <v>0</v>
      </c>
      <c r="M133" s="109"/>
      <c r="N133" s="109">
        <v>0</v>
      </c>
      <c r="O133" s="109"/>
      <c r="P133" s="109">
        <v>0</v>
      </c>
      <c r="Q133" s="109"/>
      <c r="R133" s="109">
        <v>0</v>
      </c>
      <c r="S133" s="78"/>
      <c r="T133" s="109">
        <v>0</v>
      </c>
      <c r="U133" s="78"/>
      <c r="V133" s="78">
        <f t="shared" si="5"/>
        <v>0</v>
      </c>
    </row>
    <row r="134" spans="1:22" ht="10.5" customHeight="1" x14ac:dyDescent="0.2">
      <c r="A134" s="9"/>
      <c r="B134" s="9"/>
      <c r="C134" s="9" t="s">
        <v>641</v>
      </c>
      <c r="D134" s="1"/>
      <c r="F134" s="109">
        <v>0</v>
      </c>
      <c r="G134" s="109"/>
      <c r="H134" s="109">
        <v>0</v>
      </c>
      <c r="I134" s="109"/>
      <c r="J134" s="109">
        <v>0</v>
      </c>
      <c r="K134" s="109"/>
      <c r="L134" s="109">
        <v>0</v>
      </c>
      <c r="M134" s="109"/>
      <c r="N134" s="109">
        <v>0</v>
      </c>
      <c r="O134" s="109"/>
      <c r="P134" s="109">
        <v>0</v>
      </c>
      <c r="Q134" s="109"/>
      <c r="R134" s="109">
        <v>0</v>
      </c>
      <c r="S134" s="78"/>
      <c r="T134" s="109">
        <v>0</v>
      </c>
      <c r="U134" s="78"/>
      <c r="V134" s="78">
        <f t="shared" si="5"/>
        <v>0</v>
      </c>
    </row>
    <row r="135" spans="1:22" ht="10.5" customHeight="1" x14ac:dyDescent="0.2">
      <c r="A135" s="9"/>
      <c r="B135" s="9"/>
      <c r="C135" s="9" t="s">
        <v>467</v>
      </c>
      <c r="D135" s="1"/>
      <c r="F135" s="109">
        <v>0</v>
      </c>
      <c r="G135" s="109"/>
      <c r="H135" s="109">
        <v>0</v>
      </c>
      <c r="I135" s="109"/>
      <c r="J135" s="109">
        <v>0</v>
      </c>
      <c r="K135" s="109"/>
      <c r="L135" s="109">
        <v>0</v>
      </c>
      <c r="M135" s="109"/>
      <c r="N135" s="109">
        <v>0</v>
      </c>
      <c r="O135" s="109"/>
      <c r="P135" s="109">
        <v>0</v>
      </c>
      <c r="Q135" s="109"/>
      <c r="R135" s="109">
        <v>0</v>
      </c>
      <c r="S135" s="78"/>
      <c r="T135" s="109">
        <v>0</v>
      </c>
      <c r="U135" s="78"/>
      <c r="V135" s="78">
        <f t="shared" si="5"/>
        <v>0</v>
      </c>
    </row>
    <row r="136" spans="1:22" ht="10.5" customHeight="1" x14ac:dyDescent="0.2">
      <c r="A136" s="9"/>
      <c r="B136" s="9"/>
      <c r="C136" s="9" t="s">
        <v>473</v>
      </c>
      <c r="D136" s="1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09"/>
      <c r="Q136" s="109"/>
      <c r="R136" s="109"/>
      <c r="S136" s="78"/>
      <c r="T136" s="109"/>
      <c r="U136" s="78"/>
      <c r="V136" s="78"/>
    </row>
    <row r="137" spans="1:22" ht="10.5" customHeight="1" x14ac:dyDescent="0.2">
      <c r="A137" s="14"/>
      <c r="B137" s="14"/>
      <c r="C137" s="14"/>
      <c r="D137" s="14"/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10"/>
      <c r="T137" s="110"/>
    </row>
    <row r="138" spans="1:22" ht="10.5" customHeight="1" x14ac:dyDescent="0.2">
      <c r="B138" s="11" t="s">
        <v>1018</v>
      </c>
      <c r="C138" s="11"/>
      <c r="D138" s="11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  <c r="R138" s="110"/>
      <c r="T138" s="110"/>
    </row>
    <row r="139" spans="1:22" ht="10.5" customHeight="1" x14ac:dyDescent="0.2">
      <c r="B139" s="11"/>
      <c r="C139" s="11" t="s">
        <v>1033</v>
      </c>
      <c r="D139" s="11"/>
      <c r="F139" s="109">
        <v>0</v>
      </c>
      <c r="G139" s="109"/>
      <c r="H139" s="109">
        <v>0</v>
      </c>
      <c r="I139" s="109"/>
      <c r="J139" s="109">
        <v>0</v>
      </c>
      <c r="K139" s="109"/>
      <c r="L139" s="109">
        <v>0</v>
      </c>
      <c r="M139" s="109"/>
      <c r="N139" s="109">
        <v>0</v>
      </c>
      <c r="O139" s="109"/>
      <c r="P139" s="109">
        <v>0</v>
      </c>
      <c r="Q139" s="109"/>
      <c r="R139" s="109">
        <v>0</v>
      </c>
      <c r="S139" s="78"/>
      <c r="T139" s="109">
        <v>0</v>
      </c>
      <c r="U139" s="78"/>
      <c r="V139" s="78">
        <f>SUM(F139:T139)</f>
        <v>0</v>
      </c>
    </row>
    <row r="140" spans="1:22" ht="10.5" customHeight="1" x14ac:dyDescent="0.2">
      <c r="B140" s="11"/>
      <c r="C140" s="11" t="s">
        <v>1019</v>
      </c>
      <c r="D140" s="11"/>
      <c r="F140" s="109">
        <v>0</v>
      </c>
      <c r="G140" s="109"/>
      <c r="H140" s="109">
        <v>0</v>
      </c>
      <c r="I140" s="109"/>
      <c r="J140" s="109">
        <v>0</v>
      </c>
      <c r="K140" s="109"/>
      <c r="L140" s="109">
        <v>0</v>
      </c>
      <c r="M140" s="109"/>
      <c r="N140" s="109">
        <v>0</v>
      </c>
      <c r="O140" s="109"/>
      <c r="P140" s="109">
        <v>0</v>
      </c>
      <c r="Q140" s="109"/>
      <c r="R140" s="109">
        <v>0</v>
      </c>
      <c r="S140" s="78"/>
      <c r="T140" s="109">
        <v>0</v>
      </c>
      <c r="U140" s="78"/>
      <c r="V140" s="78">
        <f>SUM(F140:T140)</f>
        <v>0</v>
      </c>
    </row>
    <row r="141" spans="1:22" ht="10.5" customHeight="1" x14ac:dyDescent="0.2">
      <c r="B141" s="11"/>
      <c r="C141" s="11" t="s">
        <v>1020</v>
      </c>
      <c r="D141" s="11"/>
      <c r="F141" s="109">
        <v>0</v>
      </c>
      <c r="G141" s="109"/>
      <c r="H141" s="109">
        <v>0</v>
      </c>
      <c r="I141" s="109"/>
      <c r="J141" s="109">
        <v>0</v>
      </c>
      <c r="K141" s="109"/>
      <c r="L141" s="109">
        <v>0</v>
      </c>
      <c r="M141" s="109"/>
      <c r="N141" s="109">
        <v>0</v>
      </c>
      <c r="O141" s="109"/>
      <c r="P141" s="109">
        <v>0</v>
      </c>
      <c r="Q141" s="109"/>
      <c r="R141" s="109">
        <v>0</v>
      </c>
      <c r="S141" s="78"/>
      <c r="T141" s="109">
        <v>0</v>
      </c>
      <c r="U141" s="78"/>
      <c r="V141" s="78">
        <f>SUM(F141:T141)</f>
        <v>0</v>
      </c>
    </row>
    <row r="142" spans="1:22" ht="10.5" customHeight="1" x14ac:dyDescent="0.2">
      <c r="B142" s="11"/>
      <c r="C142" s="11" t="s">
        <v>1021</v>
      </c>
      <c r="D142" s="11"/>
      <c r="F142" s="109">
        <v>0</v>
      </c>
      <c r="G142" s="109"/>
      <c r="H142" s="109">
        <v>0</v>
      </c>
      <c r="I142" s="109"/>
      <c r="J142" s="109">
        <v>0</v>
      </c>
      <c r="K142" s="109"/>
      <c r="L142" s="109">
        <v>0</v>
      </c>
      <c r="M142" s="109"/>
      <c r="N142" s="109">
        <v>0</v>
      </c>
      <c r="O142" s="109"/>
      <c r="P142" s="109">
        <v>0</v>
      </c>
      <c r="Q142" s="109"/>
      <c r="R142" s="109">
        <v>0</v>
      </c>
      <c r="S142" s="78"/>
      <c r="T142" s="109">
        <v>0</v>
      </c>
      <c r="U142" s="78"/>
      <c r="V142" s="78">
        <f>SUM(F142:T142)</f>
        <v>0</v>
      </c>
    </row>
    <row r="143" spans="1:22" ht="10.5" customHeight="1" thickBot="1" x14ac:dyDescent="0.25">
      <c r="A143" s="11"/>
      <c r="B143" s="11"/>
      <c r="C143" s="11"/>
      <c r="D143" s="11"/>
    </row>
    <row r="144" spans="1:22" ht="10.5" customHeight="1" thickBot="1" x14ac:dyDescent="0.25">
      <c r="A144" s="12" t="s">
        <v>325</v>
      </c>
      <c r="B144" s="12"/>
      <c r="C144" s="12"/>
      <c r="D144" s="12"/>
      <c r="F144" s="79">
        <f>SUM(F96:F142)</f>
        <v>0</v>
      </c>
      <c r="G144" s="80"/>
      <c r="H144" s="79">
        <f>SUM(H96:H142)</f>
        <v>0</v>
      </c>
      <c r="I144" s="80"/>
      <c r="J144" s="79">
        <f>SUM(J96:J142)</f>
        <v>0</v>
      </c>
      <c r="K144" s="80"/>
      <c r="L144" s="79">
        <f>SUM(L96:L142)</f>
        <v>0</v>
      </c>
      <c r="M144" s="80"/>
      <c r="N144" s="79">
        <f>SUM(N96:N142)</f>
        <v>0</v>
      </c>
      <c r="O144" s="80"/>
      <c r="P144" s="79">
        <f>SUM(P96:P142)</f>
        <v>0</v>
      </c>
      <c r="Q144" s="80"/>
      <c r="R144" s="79">
        <f>SUM(R96:R142)</f>
        <v>0</v>
      </c>
      <c r="S144" s="80"/>
      <c r="T144" s="79">
        <f>SUM(T96:T142)</f>
        <v>0</v>
      </c>
      <c r="U144" s="80"/>
      <c r="V144" s="79">
        <f>SUM(V96:V142)</f>
        <v>0</v>
      </c>
    </row>
    <row r="145" spans="1:22" ht="10.5" customHeight="1" x14ac:dyDescent="0.2">
      <c r="A145" s="11"/>
      <c r="B145" s="11"/>
      <c r="C145" s="11"/>
      <c r="D145" s="11"/>
    </row>
    <row r="146" spans="1:22" ht="10.5" customHeight="1" x14ac:dyDescent="0.2"/>
    <row r="147" spans="1:22" ht="10.5" customHeight="1" x14ac:dyDescent="0.2"/>
    <row r="148" spans="1:22" ht="10.5" customHeight="1" x14ac:dyDescent="0.2"/>
    <row r="149" spans="1:22" ht="10.5" customHeight="1" x14ac:dyDescent="0.2">
      <c r="A149" s="12" t="s">
        <v>568</v>
      </c>
      <c r="B149" s="12"/>
      <c r="C149" s="12"/>
      <c r="D149" s="12"/>
    </row>
    <row r="150" spans="1:22" ht="10.5" customHeight="1" x14ac:dyDescent="0.2"/>
    <row r="151" spans="1:22" ht="10.5" customHeight="1" x14ac:dyDescent="0.2">
      <c r="B151" s="11" t="s">
        <v>326</v>
      </c>
      <c r="C151" s="11"/>
      <c r="D151" s="11"/>
    </row>
    <row r="152" spans="1:22" ht="10.5" customHeight="1" x14ac:dyDescent="0.2">
      <c r="B152" s="11"/>
      <c r="C152" s="11" t="s">
        <v>645</v>
      </c>
      <c r="D152" s="11"/>
      <c r="F152" s="109">
        <v>0</v>
      </c>
      <c r="G152" s="109"/>
      <c r="H152" s="109">
        <v>0</v>
      </c>
      <c r="I152" s="109"/>
      <c r="J152" s="109">
        <v>0</v>
      </c>
      <c r="K152" s="109"/>
      <c r="L152" s="109">
        <v>0</v>
      </c>
      <c r="M152" s="109"/>
      <c r="N152" s="109">
        <v>0</v>
      </c>
      <c r="O152" s="109"/>
      <c r="P152" s="109">
        <v>0</v>
      </c>
      <c r="Q152" s="109"/>
      <c r="R152" s="109">
        <v>0</v>
      </c>
      <c r="S152" s="78"/>
      <c r="T152" s="109">
        <v>0</v>
      </c>
      <c r="U152" s="78"/>
      <c r="V152" s="78">
        <f>SUM(F152:T152)</f>
        <v>0</v>
      </c>
    </row>
    <row r="153" spans="1:22" ht="10.5" customHeight="1" x14ac:dyDescent="0.2">
      <c r="B153" s="11"/>
      <c r="C153" s="11" t="s">
        <v>662</v>
      </c>
      <c r="D153" s="11"/>
      <c r="F153" s="109">
        <v>0</v>
      </c>
      <c r="G153" s="109"/>
      <c r="H153" s="109">
        <v>0</v>
      </c>
      <c r="I153" s="109"/>
      <c r="J153" s="109">
        <v>0</v>
      </c>
      <c r="K153" s="109"/>
      <c r="L153" s="109">
        <v>0</v>
      </c>
      <c r="M153" s="109"/>
      <c r="N153" s="109">
        <v>0</v>
      </c>
      <c r="O153" s="109"/>
      <c r="P153" s="109">
        <v>0</v>
      </c>
      <c r="Q153" s="109"/>
      <c r="R153" s="109">
        <v>0</v>
      </c>
      <c r="S153" s="78"/>
      <c r="T153" s="109">
        <v>0</v>
      </c>
      <c r="U153" s="78"/>
      <c r="V153" s="78">
        <f>SUM(F153:T153)</f>
        <v>0</v>
      </c>
    </row>
    <row r="154" spans="1:22" ht="10.5" customHeight="1" x14ac:dyDescent="0.2">
      <c r="B154" s="11"/>
      <c r="C154" s="11" t="s">
        <v>646</v>
      </c>
      <c r="D154" s="11"/>
      <c r="F154" s="109">
        <v>0</v>
      </c>
      <c r="G154" s="109"/>
      <c r="H154" s="109">
        <v>0</v>
      </c>
      <c r="I154" s="109"/>
      <c r="J154" s="109">
        <v>0</v>
      </c>
      <c r="K154" s="109"/>
      <c r="L154" s="109">
        <v>0</v>
      </c>
      <c r="M154" s="109"/>
      <c r="N154" s="109">
        <v>0</v>
      </c>
      <c r="O154" s="109"/>
      <c r="P154" s="109">
        <v>0</v>
      </c>
      <c r="Q154" s="109"/>
      <c r="R154" s="109">
        <v>0</v>
      </c>
      <c r="S154" s="78"/>
      <c r="T154" s="109">
        <v>0</v>
      </c>
      <c r="U154" s="78"/>
      <c r="V154" s="78">
        <f>SUM(F154:T154)</f>
        <v>0</v>
      </c>
    </row>
    <row r="155" spans="1:22" ht="10.5" customHeight="1" x14ac:dyDescent="0.2">
      <c r="B155" s="11"/>
      <c r="C155" s="11" t="s">
        <v>647</v>
      </c>
      <c r="D155" s="11"/>
      <c r="F155" s="109">
        <v>0</v>
      </c>
      <c r="G155" s="109"/>
      <c r="H155" s="109">
        <v>0</v>
      </c>
      <c r="I155" s="109"/>
      <c r="J155" s="109">
        <v>0</v>
      </c>
      <c r="K155" s="109"/>
      <c r="L155" s="109">
        <v>0</v>
      </c>
      <c r="M155" s="109"/>
      <c r="N155" s="109">
        <v>0</v>
      </c>
      <c r="O155" s="109"/>
      <c r="P155" s="109">
        <v>0</v>
      </c>
      <c r="Q155" s="109"/>
      <c r="R155" s="109">
        <v>0</v>
      </c>
      <c r="S155" s="78"/>
      <c r="T155" s="109">
        <v>0</v>
      </c>
      <c r="U155" s="78"/>
      <c r="V155" s="78">
        <f>SUM(F155:T155)</f>
        <v>0</v>
      </c>
    </row>
    <row r="156" spans="1:22" ht="10.5" customHeight="1" x14ac:dyDescent="0.2">
      <c r="B156" s="11"/>
      <c r="C156" s="11" t="s">
        <v>648</v>
      </c>
      <c r="D156" s="11"/>
      <c r="F156" s="109">
        <v>0</v>
      </c>
      <c r="G156" s="109"/>
      <c r="H156" s="109">
        <v>0</v>
      </c>
      <c r="I156" s="109"/>
      <c r="J156" s="109">
        <v>0</v>
      </c>
      <c r="K156" s="109"/>
      <c r="L156" s="109">
        <v>0</v>
      </c>
      <c r="M156" s="109"/>
      <c r="N156" s="109">
        <v>0</v>
      </c>
      <c r="O156" s="109"/>
      <c r="P156" s="109">
        <v>0</v>
      </c>
      <c r="Q156" s="109"/>
      <c r="R156" s="109">
        <v>0</v>
      </c>
      <c r="S156" s="78"/>
      <c r="T156" s="109">
        <v>0</v>
      </c>
      <c r="U156" s="78"/>
      <c r="V156" s="78">
        <f>SUM(F156:T156)</f>
        <v>0</v>
      </c>
    </row>
    <row r="157" spans="1:22" ht="10.5" customHeight="1" x14ac:dyDescent="0.2">
      <c r="B157" s="11"/>
      <c r="C157" s="11"/>
      <c r="D157" s="11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  <c r="Q157" s="109"/>
      <c r="R157" s="109"/>
      <c r="S157" s="78"/>
      <c r="T157" s="109"/>
      <c r="U157" s="78"/>
      <c r="V157" s="78"/>
    </row>
    <row r="158" spans="1:22" ht="10.5" customHeight="1" x14ac:dyDescent="0.2">
      <c r="B158" s="11" t="s">
        <v>327</v>
      </c>
      <c r="C158" s="11"/>
      <c r="D158" s="11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T158" s="110"/>
    </row>
    <row r="159" spans="1:22" ht="10.5" customHeight="1" x14ac:dyDescent="0.2">
      <c r="B159" s="11"/>
      <c r="C159" s="11" t="s">
        <v>984</v>
      </c>
      <c r="D159" s="11"/>
      <c r="F159" s="109">
        <v>0</v>
      </c>
      <c r="G159" s="109"/>
      <c r="H159" s="109">
        <v>0</v>
      </c>
      <c r="I159" s="109"/>
      <c r="J159" s="109">
        <v>0</v>
      </c>
      <c r="K159" s="109"/>
      <c r="L159" s="109">
        <v>0</v>
      </c>
      <c r="M159" s="109"/>
      <c r="N159" s="109">
        <v>0</v>
      </c>
      <c r="O159" s="109"/>
      <c r="P159" s="109">
        <v>0</v>
      </c>
      <c r="Q159" s="109"/>
      <c r="R159" s="109">
        <v>0</v>
      </c>
      <c r="S159" s="78"/>
      <c r="T159" s="109">
        <v>0</v>
      </c>
      <c r="U159" s="78"/>
      <c r="V159" s="78">
        <f>SUM(F159:T159)</f>
        <v>0</v>
      </c>
    </row>
    <row r="160" spans="1:22" ht="10.5" customHeight="1" x14ac:dyDescent="0.2">
      <c r="B160" s="11" t="s">
        <v>341</v>
      </c>
      <c r="C160" s="11"/>
      <c r="D160" s="11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T160" s="110"/>
    </row>
    <row r="161" spans="1:22" ht="10.5" customHeight="1" x14ac:dyDescent="0.2">
      <c r="B161" s="11"/>
      <c r="C161" s="11" t="s">
        <v>437</v>
      </c>
      <c r="D161" s="11"/>
      <c r="F161" s="109">
        <v>0</v>
      </c>
      <c r="G161" s="109"/>
      <c r="H161" s="109">
        <v>0</v>
      </c>
      <c r="I161" s="109"/>
      <c r="J161" s="109">
        <v>0</v>
      </c>
      <c r="K161" s="109"/>
      <c r="L161" s="109">
        <v>0</v>
      </c>
      <c r="M161" s="109"/>
      <c r="N161" s="109">
        <v>0</v>
      </c>
      <c r="O161" s="109"/>
      <c r="P161" s="109">
        <v>0</v>
      </c>
      <c r="Q161" s="109"/>
      <c r="R161" s="109">
        <v>0</v>
      </c>
      <c r="S161" s="78"/>
      <c r="T161" s="109">
        <v>0</v>
      </c>
      <c r="U161" s="78"/>
      <c r="V161" s="78">
        <f t="shared" ref="V161:V169" si="6">SUM(F161:T161)</f>
        <v>0</v>
      </c>
    </row>
    <row r="162" spans="1:22" ht="10.5" customHeight="1" x14ac:dyDescent="0.2">
      <c r="B162" s="11"/>
      <c r="C162" s="11" t="s">
        <v>958</v>
      </c>
      <c r="D162" s="11"/>
      <c r="E162" s="15"/>
      <c r="F162" s="109">
        <v>0</v>
      </c>
      <c r="G162" s="109"/>
      <c r="H162" s="109">
        <v>0</v>
      </c>
      <c r="I162" s="109"/>
      <c r="J162" s="109">
        <v>0</v>
      </c>
      <c r="K162" s="109"/>
      <c r="L162" s="109">
        <v>0</v>
      </c>
      <c r="M162" s="109"/>
      <c r="N162" s="109">
        <v>0</v>
      </c>
      <c r="O162" s="109"/>
      <c r="P162" s="109">
        <v>0</v>
      </c>
      <c r="Q162" s="109"/>
      <c r="R162" s="109">
        <v>0</v>
      </c>
      <c r="S162" s="78"/>
      <c r="T162" s="109">
        <v>0</v>
      </c>
      <c r="U162" s="78"/>
      <c r="V162" s="78">
        <f t="shared" si="6"/>
        <v>0</v>
      </c>
    </row>
    <row r="163" spans="1:22" ht="10.5" customHeight="1" x14ac:dyDescent="0.2">
      <c r="B163" s="11"/>
      <c r="C163" s="11" t="s">
        <v>970</v>
      </c>
      <c r="D163" s="11"/>
      <c r="E163" s="15"/>
      <c r="F163" s="109">
        <v>0</v>
      </c>
      <c r="G163" s="109"/>
      <c r="H163" s="109">
        <v>0</v>
      </c>
      <c r="I163" s="109"/>
      <c r="J163" s="109">
        <v>0</v>
      </c>
      <c r="K163" s="109"/>
      <c r="L163" s="109">
        <v>0</v>
      </c>
      <c r="M163" s="109"/>
      <c r="N163" s="109">
        <v>0</v>
      </c>
      <c r="O163" s="109"/>
      <c r="P163" s="109">
        <v>0</v>
      </c>
      <c r="Q163" s="109"/>
      <c r="R163" s="109">
        <v>0</v>
      </c>
      <c r="S163" s="78"/>
      <c r="T163" s="109">
        <v>0</v>
      </c>
      <c r="U163" s="78"/>
      <c r="V163" s="78">
        <f t="shared" si="6"/>
        <v>0</v>
      </c>
    </row>
    <row r="164" spans="1:22" ht="10.5" customHeight="1" x14ac:dyDescent="0.2">
      <c r="B164" s="11"/>
      <c r="C164" s="11" t="s">
        <v>678</v>
      </c>
      <c r="D164" s="11"/>
      <c r="F164" s="109">
        <v>0</v>
      </c>
      <c r="G164" s="109"/>
      <c r="H164" s="109">
        <v>0</v>
      </c>
      <c r="I164" s="109"/>
      <c r="J164" s="109">
        <v>0</v>
      </c>
      <c r="K164" s="109"/>
      <c r="L164" s="109">
        <v>0</v>
      </c>
      <c r="M164" s="109"/>
      <c r="N164" s="109">
        <v>0</v>
      </c>
      <c r="O164" s="109"/>
      <c r="P164" s="109">
        <v>0</v>
      </c>
      <c r="Q164" s="109"/>
      <c r="R164" s="109">
        <v>0</v>
      </c>
      <c r="S164" s="78"/>
      <c r="T164" s="109">
        <v>0</v>
      </c>
      <c r="U164" s="78"/>
      <c r="V164" s="78">
        <f t="shared" si="6"/>
        <v>0</v>
      </c>
    </row>
    <row r="165" spans="1:22" ht="10.5" customHeight="1" x14ac:dyDescent="0.2">
      <c r="B165" s="11"/>
      <c r="C165" s="11" t="s">
        <v>950</v>
      </c>
      <c r="D165" s="11"/>
      <c r="F165" s="109">
        <v>0</v>
      </c>
      <c r="G165" s="109"/>
      <c r="H165" s="109">
        <v>0</v>
      </c>
      <c r="I165" s="109"/>
      <c r="J165" s="109">
        <v>0</v>
      </c>
      <c r="K165" s="109"/>
      <c r="L165" s="109">
        <v>0</v>
      </c>
      <c r="M165" s="109"/>
      <c r="N165" s="109">
        <v>0</v>
      </c>
      <c r="O165" s="109"/>
      <c r="P165" s="109">
        <v>0</v>
      </c>
      <c r="Q165" s="109"/>
      <c r="R165" s="109">
        <v>0</v>
      </c>
      <c r="S165" s="78"/>
      <c r="T165" s="109">
        <v>0</v>
      </c>
      <c r="U165" s="78"/>
      <c r="V165" s="78">
        <f t="shared" si="6"/>
        <v>0</v>
      </c>
    </row>
    <row r="166" spans="1:22" ht="10.5" customHeight="1" x14ac:dyDescent="0.2">
      <c r="B166" s="11"/>
      <c r="C166" s="11" t="s">
        <v>668</v>
      </c>
      <c r="D166" s="11"/>
      <c r="F166" s="109">
        <v>0</v>
      </c>
      <c r="G166" s="109"/>
      <c r="H166" s="109">
        <v>0</v>
      </c>
      <c r="I166" s="109"/>
      <c r="J166" s="109">
        <v>0</v>
      </c>
      <c r="K166" s="109"/>
      <c r="L166" s="109">
        <v>0</v>
      </c>
      <c r="M166" s="109"/>
      <c r="N166" s="109">
        <v>0</v>
      </c>
      <c r="O166" s="109"/>
      <c r="P166" s="109">
        <v>0</v>
      </c>
      <c r="Q166" s="109"/>
      <c r="R166" s="109">
        <v>0</v>
      </c>
      <c r="S166" s="78"/>
      <c r="T166" s="109">
        <v>0</v>
      </c>
      <c r="U166" s="78"/>
      <c r="V166" s="78">
        <f t="shared" si="6"/>
        <v>0</v>
      </c>
    </row>
    <row r="167" spans="1:22" ht="10.5" customHeight="1" x14ac:dyDescent="0.2">
      <c r="B167" s="11"/>
      <c r="C167" s="11" t="s">
        <v>902</v>
      </c>
      <c r="D167" s="11"/>
      <c r="F167" s="109">
        <v>0</v>
      </c>
      <c r="G167" s="109"/>
      <c r="H167" s="109">
        <v>6</v>
      </c>
      <c r="I167" s="109"/>
      <c r="J167" s="109">
        <v>0</v>
      </c>
      <c r="K167" s="109"/>
      <c r="L167" s="109">
        <v>0</v>
      </c>
      <c r="M167" s="109"/>
      <c r="N167" s="109">
        <v>0</v>
      </c>
      <c r="O167" s="109"/>
      <c r="P167" s="109">
        <v>0</v>
      </c>
      <c r="Q167" s="109"/>
      <c r="R167" s="109">
        <v>0</v>
      </c>
      <c r="S167" s="78"/>
      <c r="T167" s="109">
        <v>0</v>
      </c>
      <c r="U167" s="78"/>
      <c r="V167" s="78">
        <f t="shared" si="6"/>
        <v>6</v>
      </c>
    </row>
    <row r="168" spans="1:22" ht="10.5" customHeight="1" x14ac:dyDescent="0.2">
      <c r="B168" s="11"/>
      <c r="C168" s="11" t="s">
        <v>971</v>
      </c>
      <c r="D168" s="11"/>
      <c r="F168" s="109">
        <v>0</v>
      </c>
      <c r="G168" s="109"/>
      <c r="H168" s="109">
        <v>0</v>
      </c>
      <c r="I168" s="109"/>
      <c r="J168" s="109">
        <v>0</v>
      </c>
      <c r="K168" s="109"/>
      <c r="L168" s="109">
        <v>0</v>
      </c>
      <c r="M168" s="109"/>
      <c r="N168" s="109">
        <v>0</v>
      </c>
      <c r="O168" s="109"/>
      <c r="P168" s="109">
        <v>0</v>
      </c>
      <c r="Q168" s="109"/>
      <c r="R168" s="109">
        <v>0</v>
      </c>
      <c r="S168" s="78"/>
      <c r="T168" s="109">
        <v>0</v>
      </c>
      <c r="U168" s="78"/>
      <c r="V168" s="78">
        <f t="shared" si="6"/>
        <v>0</v>
      </c>
    </row>
    <row r="169" spans="1:22" ht="10.5" customHeight="1" x14ac:dyDescent="0.2">
      <c r="B169" s="11"/>
      <c r="C169" s="11" t="s">
        <v>18</v>
      </c>
      <c r="D169" s="11"/>
      <c r="F169" s="109">
        <v>0</v>
      </c>
      <c r="G169" s="109"/>
      <c r="H169" s="109">
        <v>0</v>
      </c>
      <c r="I169" s="109"/>
      <c r="J169" s="109">
        <v>0</v>
      </c>
      <c r="K169" s="109"/>
      <c r="L169" s="109">
        <v>0</v>
      </c>
      <c r="M169" s="109"/>
      <c r="N169" s="109">
        <v>0</v>
      </c>
      <c r="O169" s="109"/>
      <c r="P169" s="109">
        <v>0</v>
      </c>
      <c r="Q169" s="109"/>
      <c r="R169" s="109">
        <v>0</v>
      </c>
      <c r="S169" s="78"/>
      <c r="T169" s="109">
        <v>0</v>
      </c>
      <c r="U169" s="78"/>
      <c r="V169" s="78">
        <f t="shared" si="6"/>
        <v>0</v>
      </c>
    </row>
    <row r="170" spans="1:22" ht="10.5" customHeight="1" x14ac:dyDescent="0.2">
      <c r="B170" s="11"/>
      <c r="C170" s="11"/>
      <c r="D170" s="11"/>
      <c r="F170" s="109"/>
      <c r="G170" s="109"/>
      <c r="H170" s="109"/>
      <c r="I170" s="109"/>
      <c r="J170" s="109"/>
      <c r="K170" s="109"/>
      <c r="L170" s="109"/>
      <c r="M170" s="109"/>
      <c r="N170" s="109"/>
      <c r="O170" s="109"/>
      <c r="P170" s="109"/>
      <c r="Q170" s="109"/>
      <c r="R170" s="109"/>
      <c r="S170" s="78"/>
      <c r="T170" s="109"/>
      <c r="U170" s="78"/>
      <c r="V170" s="78"/>
    </row>
    <row r="171" spans="1:22" ht="10.5" customHeight="1" x14ac:dyDescent="0.2">
      <c r="B171" s="11" t="s">
        <v>113</v>
      </c>
      <c r="C171" s="11"/>
      <c r="D171" s="11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T171" s="110"/>
    </row>
    <row r="172" spans="1:22" ht="10.5" customHeight="1" x14ac:dyDescent="0.2">
      <c r="B172" s="11"/>
      <c r="C172" s="11" t="s">
        <v>649</v>
      </c>
      <c r="D172" s="11"/>
      <c r="F172" s="109">
        <v>0</v>
      </c>
      <c r="G172" s="109"/>
      <c r="H172" s="109">
        <v>0</v>
      </c>
      <c r="I172" s="109"/>
      <c r="J172" s="109">
        <v>0</v>
      </c>
      <c r="K172" s="109"/>
      <c r="L172" s="109">
        <v>0</v>
      </c>
      <c r="M172" s="109"/>
      <c r="N172" s="109">
        <v>0</v>
      </c>
      <c r="O172" s="109"/>
      <c r="P172" s="109">
        <v>0</v>
      </c>
      <c r="Q172" s="109"/>
      <c r="R172" s="109">
        <v>0</v>
      </c>
      <c r="S172" s="78"/>
      <c r="T172" s="109">
        <v>0</v>
      </c>
      <c r="U172" s="78"/>
      <c r="V172" s="78">
        <f>SUM(F172:T172)</f>
        <v>0</v>
      </c>
    </row>
    <row r="173" spans="1:22" ht="10.5" customHeight="1" x14ac:dyDescent="0.2">
      <c r="B173" s="11"/>
      <c r="C173" s="11" t="s">
        <v>114</v>
      </c>
      <c r="D173" s="11"/>
      <c r="F173" s="109">
        <v>0</v>
      </c>
      <c r="G173" s="109"/>
      <c r="H173" s="109">
        <v>0</v>
      </c>
      <c r="I173" s="109"/>
      <c r="J173" s="109">
        <v>0</v>
      </c>
      <c r="K173" s="109"/>
      <c r="L173" s="109">
        <v>0</v>
      </c>
      <c r="M173" s="109"/>
      <c r="N173" s="109">
        <v>0</v>
      </c>
      <c r="O173" s="109"/>
      <c r="P173" s="109">
        <v>0</v>
      </c>
      <c r="Q173" s="109"/>
      <c r="R173" s="109">
        <v>0</v>
      </c>
      <c r="S173" s="78"/>
      <c r="T173" s="109">
        <v>0</v>
      </c>
      <c r="U173" s="78"/>
      <c r="V173" s="78">
        <f>SUM(F173:T173)</f>
        <v>0</v>
      </c>
    </row>
    <row r="174" spans="1:22" ht="10.5" customHeight="1" x14ac:dyDescent="0.2">
      <c r="B174" s="11"/>
      <c r="C174" s="11" t="s">
        <v>115</v>
      </c>
      <c r="D174" s="11"/>
      <c r="F174" s="109">
        <v>0</v>
      </c>
      <c r="G174" s="109"/>
      <c r="H174" s="109">
        <v>0</v>
      </c>
      <c r="I174" s="109"/>
      <c r="J174" s="109">
        <v>0</v>
      </c>
      <c r="K174" s="109"/>
      <c r="L174" s="109">
        <v>0</v>
      </c>
      <c r="M174" s="109"/>
      <c r="N174" s="109">
        <v>0</v>
      </c>
      <c r="O174" s="109"/>
      <c r="P174" s="109">
        <v>0</v>
      </c>
      <c r="Q174" s="109"/>
      <c r="R174" s="109">
        <v>0</v>
      </c>
      <c r="S174" s="78"/>
      <c r="T174" s="109">
        <v>0</v>
      </c>
      <c r="U174" s="78"/>
      <c r="V174" s="78">
        <f>SUM(F174:T174)</f>
        <v>0</v>
      </c>
    </row>
    <row r="175" spans="1:22" ht="10.5" customHeight="1" x14ac:dyDescent="0.2">
      <c r="A175" s="11"/>
      <c r="B175" s="11"/>
      <c r="C175" s="11"/>
      <c r="D175" s="11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T175" s="110"/>
    </row>
    <row r="176" spans="1:22" ht="10.5" customHeight="1" x14ac:dyDescent="0.2">
      <c r="B176" s="11" t="s">
        <v>908</v>
      </c>
      <c r="C176" s="11"/>
      <c r="D176" s="11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T176" s="110"/>
    </row>
    <row r="177" spans="1:22" ht="10.5" customHeight="1" x14ac:dyDescent="0.2">
      <c r="B177" s="11"/>
      <c r="C177" s="11" t="s">
        <v>554</v>
      </c>
      <c r="D177" s="11"/>
      <c r="F177" s="109">
        <v>0</v>
      </c>
      <c r="G177" s="109"/>
      <c r="H177" s="109">
        <v>0</v>
      </c>
      <c r="I177" s="109"/>
      <c r="J177" s="109">
        <v>0</v>
      </c>
      <c r="K177" s="109"/>
      <c r="L177" s="109">
        <v>0</v>
      </c>
      <c r="M177" s="109"/>
      <c r="N177" s="109">
        <v>0</v>
      </c>
      <c r="O177" s="109"/>
      <c r="P177" s="109">
        <v>0</v>
      </c>
      <c r="Q177" s="109"/>
      <c r="R177" s="109">
        <v>0</v>
      </c>
      <c r="S177" s="78"/>
      <c r="T177" s="109">
        <v>0</v>
      </c>
      <c r="U177" s="78"/>
      <c r="V177" s="78">
        <f>SUM(F177:T177)</f>
        <v>0</v>
      </c>
    </row>
    <row r="178" spans="1:22" ht="10.5" customHeight="1" x14ac:dyDescent="0.2">
      <c r="B178" s="11"/>
      <c r="C178" s="11" t="s">
        <v>773</v>
      </c>
      <c r="D178" s="11"/>
      <c r="F178" s="109">
        <v>0</v>
      </c>
      <c r="G178" s="109"/>
      <c r="H178" s="109">
        <v>0</v>
      </c>
      <c r="I178" s="109"/>
      <c r="J178" s="109">
        <v>0</v>
      </c>
      <c r="K178" s="109"/>
      <c r="L178" s="109">
        <v>0</v>
      </c>
      <c r="M178" s="109"/>
      <c r="N178" s="109">
        <v>0</v>
      </c>
      <c r="O178" s="109"/>
      <c r="P178" s="109">
        <v>0</v>
      </c>
      <c r="Q178" s="109"/>
      <c r="R178" s="109">
        <v>0</v>
      </c>
      <c r="S178" s="78"/>
      <c r="T178" s="109">
        <v>0</v>
      </c>
      <c r="U178" s="78"/>
      <c r="V178" s="78">
        <f>SUM(F178:T178)</f>
        <v>0</v>
      </c>
    </row>
    <row r="179" spans="1:22" ht="10.5" customHeight="1" x14ac:dyDescent="0.2">
      <c r="B179" s="11"/>
      <c r="C179" s="11" t="s">
        <v>914</v>
      </c>
      <c r="D179" s="11"/>
      <c r="F179" s="109">
        <v>0</v>
      </c>
      <c r="G179" s="109"/>
      <c r="H179" s="109">
        <v>0</v>
      </c>
      <c r="I179" s="109"/>
      <c r="J179" s="109">
        <v>0</v>
      </c>
      <c r="K179" s="109"/>
      <c r="L179" s="109">
        <v>0</v>
      </c>
      <c r="M179" s="109"/>
      <c r="N179" s="109">
        <v>0</v>
      </c>
      <c r="O179" s="109"/>
      <c r="P179" s="109">
        <v>0</v>
      </c>
      <c r="Q179" s="109"/>
      <c r="R179" s="109">
        <v>0</v>
      </c>
      <c r="S179" s="78"/>
      <c r="T179" s="109">
        <v>0</v>
      </c>
      <c r="U179" s="78"/>
      <c r="V179" s="78">
        <f>SUM(F179:T179)</f>
        <v>0</v>
      </c>
    </row>
    <row r="180" spans="1:22" ht="10.5" customHeight="1" x14ac:dyDescent="0.2">
      <c r="B180" s="11"/>
      <c r="C180" s="11"/>
      <c r="D180" s="11"/>
      <c r="F180" s="109"/>
      <c r="G180" s="109"/>
      <c r="H180" s="109"/>
      <c r="I180" s="109"/>
      <c r="J180" s="109"/>
      <c r="K180" s="109"/>
      <c r="L180" s="109"/>
      <c r="M180" s="109"/>
      <c r="N180" s="109"/>
      <c r="O180" s="109"/>
      <c r="P180" s="109"/>
      <c r="Q180" s="109"/>
      <c r="R180" s="109"/>
      <c r="S180" s="78"/>
      <c r="T180" s="109"/>
      <c r="U180" s="78"/>
      <c r="V180" s="78"/>
    </row>
    <row r="181" spans="1:22" ht="10.5" customHeight="1" x14ac:dyDescent="0.2">
      <c r="B181" s="34" t="s">
        <v>907</v>
      </c>
      <c r="C181" s="11"/>
      <c r="D181" s="11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09"/>
      <c r="Q181" s="109"/>
      <c r="R181" s="109"/>
      <c r="S181" s="78"/>
      <c r="T181" s="109"/>
      <c r="U181" s="78"/>
      <c r="V181" s="78"/>
    </row>
    <row r="182" spans="1:22" ht="10.5" customHeight="1" x14ac:dyDescent="0.2">
      <c r="B182" s="11"/>
      <c r="C182" s="34" t="s">
        <v>906</v>
      </c>
      <c r="D182" s="11"/>
      <c r="F182" s="109">
        <v>0</v>
      </c>
      <c r="G182" s="109"/>
      <c r="H182" s="109">
        <v>0</v>
      </c>
      <c r="I182" s="109"/>
      <c r="J182" s="109">
        <v>0</v>
      </c>
      <c r="K182" s="109"/>
      <c r="L182" s="109">
        <v>0</v>
      </c>
      <c r="M182" s="109"/>
      <c r="N182" s="109">
        <v>0</v>
      </c>
      <c r="O182" s="109"/>
      <c r="P182" s="109">
        <v>0</v>
      </c>
      <c r="Q182" s="109"/>
      <c r="R182" s="109">
        <v>0</v>
      </c>
      <c r="S182" s="78"/>
      <c r="T182" s="109">
        <v>0</v>
      </c>
      <c r="U182" s="78"/>
      <c r="V182" s="78">
        <f>SUM(F182:T182)</f>
        <v>0</v>
      </c>
    </row>
    <row r="183" spans="1:22" ht="10.5" customHeight="1" x14ac:dyDescent="0.2">
      <c r="A183" s="11"/>
      <c r="B183" s="11"/>
      <c r="C183" s="11"/>
      <c r="D183" s="11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T183" s="110"/>
    </row>
    <row r="184" spans="1:22" ht="10.5" customHeight="1" x14ac:dyDescent="0.2">
      <c r="B184" s="11" t="s">
        <v>328</v>
      </c>
      <c r="C184" s="11"/>
      <c r="D184" s="11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T184" s="110"/>
    </row>
    <row r="186" spans="1:22" ht="10.5" customHeight="1" x14ac:dyDescent="0.2">
      <c r="B186" s="11"/>
      <c r="C186" s="11" t="s">
        <v>1036</v>
      </c>
      <c r="D186" s="11"/>
      <c r="F186" s="109">
        <v>0</v>
      </c>
      <c r="G186" s="109"/>
      <c r="H186" s="109">
        <v>0</v>
      </c>
      <c r="I186" s="109"/>
      <c r="J186" s="109">
        <v>0</v>
      </c>
      <c r="K186" s="109"/>
      <c r="L186" s="109">
        <v>0</v>
      </c>
      <c r="M186" s="109"/>
      <c r="N186" s="109">
        <v>0</v>
      </c>
      <c r="O186" s="109"/>
      <c r="P186" s="109">
        <v>0</v>
      </c>
      <c r="Q186" s="109"/>
      <c r="R186" s="109">
        <v>0</v>
      </c>
      <c r="S186" s="78"/>
      <c r="T186" s="109">
        <v>0</v>
      </c>
      <c r="U186" s="78"/>
      <c r="V186" s="78">
        <f>SUM(F186:T186)</f>
        <v>0</v>
      </c>
    </row>
    <row r="187" spans="1:22" ht="10.5" customHeight="1" x14ac:dyDescent="0.2">
      <c r="B187" s="11"/>
      <c r="C187" s="11" t="s">
        <v>1035</v>
      </c>
      <c r="D187" s="11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T187" s="110"/>
    </row>
    <row r="188" spans="1:22" ht="10.5" customHeight="1" x14ac:dyDescent="0.2">
      <c r="B188" s="11"/>
      <c r="C188" s="11" t="s">
        <v>1046</v>
      </c>
      <c r="D188" s="11"/>
      <c r="F188" s="109">
        <v>0</v>
      </c>
      <c r="G188" s="109"/>
      <c r="H188" s="109">
        <v>0</v>
      </c>
      <c r="I188" s="109"/>
      <c r="J188" s="109">
        <v>0</v>
      </c>
      <c r="K188" s="109"/>
      <c r="L188" s="109">
        <v>0</v>
      </c>
      <c r="M188" s="109"/>
      <c r="N188" s="109">
        <v>0</v>
      </c>
      <c r="O188" s="109"/>
      <c r="P188" s="109">
        <v>0</v>
      </c>
      <c r="Q188" s="109"/>
      <c r="R188" s="109">
        <v>0</v>
      </c>
      <c r="S188" s="78"/>
      <c r="T188" s="109">
        <v>0</v>
      </c>
      <c r="U188" s="78"/>
      <c r="V188" s="78">
        <f>SUM(F188:T188)</f>
        <v>0</v>
      </c>
    </row>
    <row r="189" spans="1:22" ht="10.5" customHeight="1" x14ac:dyDescent="0.2">
      <c r="B189" s="11"/>
      <c r="C189" s="11" t="s">
        <v>1047</v>
      </c>
      <c r="D189" s="11"/>
      <c r="F189" s="109">
        <v>0</v>
      </c>
      <c r="G189" s="109"/>
      <c r="H189" s="109">
        <v>0</v>
      </c>
      <c r="I189" s="109"/>
      <c r="J189" s="109">
        <v>0</v>
      </c>
      <c r="K189" s="109"/>
      <c r="L189" s="109">
        <v>0</v>
      </c>
      <c r="M189" s="109"/>
      <c r="N189" s="109">
        <v>0</v>
      </c>
      <c r="O189" s="109"/>
      <c r="P189" s="109">
        <v>0</v>
      </c>
      <c r="Q189" s="109"/>
      <c r="R189" s="109">
        <v>0</v>
      </c>
      <c r="S189" s="78"/>
      <c r="T189" s="109">
        <v>0</v>
      </c>
      <c r="U189" s="78"/>
      <c r="V189" s="78">
        <f>SUM(F189:T189)</f>
        <v>0</v>
      </c>
    </row>
    <row r="190" spans="1:22" ht="10.5" customHeight="1" x14ac:dyDescent="0.2">
      <c r="B190" s="11"/>
      <c r="C190" s="11" t="s">
        <v>993</v>
      </c>
      <c r="D190" s="11"/>
      <c r="F190" s="109">
        <v>0</v>
      </c>
      <c r="G190" s="109"/>
      <c r="H190" s="109">
        <v>0</v>
      </c>
      <c r="I190" s="109"/>
      <c r="J190" s="109">
        <v>0</v>
      </c>
      <c r="K190" s="109"/>
      <c r="L190" s="109">
        <v>0</v>
      </c>
      <c r="M190" s="109"/>
      <c r="N190" s="109">
        <v>0</v>
      </c>
      <c r="O190" s="109"/>
      <c r="P190" s="109">
        <v>0</v>
      </c>
      <c r="Q190" s="109"/>
      <c r="R190" s="109">
        <v>0</v>
      </c>
      <c r="S190" s="78"/>
      <c r="T190" s="109">
        <v>0</v>
      </c>
      <c r="U190" s="78"/>
      <c r="V190" s="78">
        <f>SUM(F190:T190)</f>
        <v>0</v>
      </c>
    </row>
    <row r="191" spans="1:22" ht="10.5" customHeight="1" x14ac:dyDescent="0.2">
      <c r="B191" s="11"/>
      <c r="C191" s="11" t="s">
        <v>1049</v>
      </c>
      <c r="D191" s="11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T191" s="110"/>
    </row>
    <row r="192" spans="1:22" ht="10.5" customHeight="1" x14ac:dyDescent="0.2">
      <c r="B192" s="11"/>
      <c r="C192" s="11" t="s">
        <v>988</v>
      </c>
      <c r="D192" s="11"/>
      <c r="F192" s="109">
        <v>0</v>
      </c>
      <c r="G192" s="109"/>
      <c r="H192" s="109">
        <v>0</v>
      </c>
      <c r="I192" s="109"/>
      <c r="J192" s="109">
        <v>0</v>
      </c>
      <c r="K192" s="109"/>
      <c r="L192" s="109">
        <v>0</v>
      </c>
      <c r="M192" s="109"/>
      <c r="N192" s="109">
        <v>0</v>
      </c>
      <c r="O192" s="109"/>
      <c r="P192" s="109">
        <v>0</v>
      </c>
      <c r="Q192" s="109"/>
      <c r="R192" s="109">
        <v>0</v>
      </c>
      <c r="S192" s="78"/>
      <c r="T192" s="109">
        <v>0</v>
      </c>
      <c r="U192" s="78"/>
      <c r="V192" s="78">
        <f>SUM(F192:T192)</f>
        <v>0</v>
      </c>
    </row>
    <row r="193" spans="1:25" ht="10.5" customHeight="1" x14ac:dyDescent="0.2">
      <c r="B193" s="11"/>
      <c r="C193" s="11" t="s">
        <v>1048</v>
      </c>
      <c r="D193" s="12"/>
      <c r="E193" s="16"/>
      <c r="F193" s="109">
        <v>0</v>
      </c>
      <c r="G193" s="109"/>
      <c r="H193" s="109">
        <v>0</v>
      </c>
      <c r="I193" s="109"/>
      <c r="J193" s="109">
        <v>0</v>
      </c>
      <c r="K193" s="109"/>
      <c r="L193" s="109">
        <v>0</v>
      </c>
      <c r="M193" s="109"/>
      <c r="N193" s="109">
        <v>0</v>
      </c>
      <c r="O193" s="109"/>
      <c r="P193" s="109">
        <v>0</v>
      </c>
      <c r="Q193" s="109"/>
      <c r="R193" s="109">
        <v>0</v>
      </c>
      <c r="S193" s="78"/>
      <c r="T193" s="109">
        <v>0</v>
      </c>
      <c r="U193" s="78"/>
      <c r="V193" s="78">
        <f>SUM(F193:T193)</f>
        <v>0</v>
      </c>
    </row>
    <row r="194" spans="1:25" ht="10.5" customHeight="1" x14ac:dyDescent="0.2">
      <c r="B194" s="11"/>
      <c r="C194" s="11" t="s">
        <v>1025</v>
      </c>
      <c r="D194" s="12"/>
      <c r="E194" s="16"/>
      <c r="F194" s="109">
        <v>0</v>
      </c>
      <c r="G194" s="109"/>
      <c r="H194" s="109">
        <v>0</v>
      </c>
      <c r="I194" s="109"/>
      <c r="J194" s="109">
        <v>0</v>
      </c>
      <c r="K194" s="109"/>
      <c r="L194" s="109">
        <v>0</v>
      </c>
      <c r="M194" s="109"/>
      <c r="N194" s="109">
        <v>0</v>
      </c>
      <c r="O194" s="109"/>
      <c r="P194" s="109">
        <v>0</v>
      </c>
      <c r="Q194" s="109"/>
      <c r="R194" s="109">
        <v>0</v>
      </c>
      <c r="S194" s="78"/>
      <c r="T194" s="109">
        <v>0</v>
      </c>
      <c r="U194" s="78"/>
      <c r="V194" s="78">
        <f>SUM(F194:T194)</f>
        <v>0</v>
      </c>
    </row>
    <row r="195" spans="1:25" ht="10.5" customHeight="1" x14ac:dyDescent="0.2">
      <c r="B195" s="11"/>
      <c r="C195" s="11" t="s">
        <v>992</v>
      </c>
      <c r="D195" s="11"/>
      <c r="F195" s="109">
        <v>0</v>
      </c>
      <c r="G195" s="109"/>
      <c r="H195" s="109">
        <v>0</v>
      </c>
      <c r="I195" s="109"/>
      <c r="J195" s="109">
        <v>0</v>
      </c>
      <c r="K195" s="109"/>
      <c r="L195" s="109">
        <v>0</v>
      </c>
      <c r="M195" s="109"/>
      <c r="N195" s="109">
        <v>0</v>
      </c>
      <c r="O195" s="109"/>
      <c r="P195" s="109">
        <v>0</v>
      </c>
      <c r="Q195" s="109"/>
      <c r="R195" s="109">
        <v>0</v>
      </c>
      <c r="S195" s="78"/>
      <c r="T195" s="109">
        <v>0</v>
      </c>
      <c r="U195" s="78"/>
      <c r="V195" s="78">
        <f>SUM(F195:T195)</f>
        <v>0</v>
      </c>
    </row>
    <row r="196" spans="1:25" ht="10.5" customHeight="1" x14ac:dyDescent="0.2">
      <c r="B196" s="11"/>
      <c r="C196" s="11" t="s">
        <v>1026</v>
      </c>
      <c r="D196" s="11"/>
      <c r="F196" s="109">
        <v>0</v>
      </c>
      <c r="G196" s="109"/>
      <c r="H196" s="109">
        <v>0</v>
      </c>
      <c r="I196" s="109"/>
      <c r="J196" s="109">
        <v>0</v>
      </c>
      <c r="K196" s="109"/>
      <c r="L196" s="109">
        <v>0</v>
      </c>
      <c r="M196" s="109"/>
      <c r="N196" s="109">
        <v>0</v>
      </c>
      <c r="O196" s="109"/>
      <c r="P196" s="109">
        <v>0</v>
      </c>
      <c r="Q196" s="109"/>
      <c r="R196" s="109">
        <v>0</v>
      </c>
      <c r="S196" s="78"/>
      <c r="T196" s="109">
        <v>0</v>
      </c>
      <c r="U196" s="78"/>
      <c r="V196" s="78">
        <f>SUM(F196:T196)</f>
        <v>0</v>
      </c>
    </row>
    <row r="197" spans="1:25" ht="10.5" customHeight="1" x14ac:dyDescent="0.2">
      <c r="B197" s="11"/>
      <c r="C197" s="11"/>
      <c r="D197" s="11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78"/>
      <c r="T197" s="109"/>
      <c r="U197" s="78"/>
      <c r="V197" s="78"/>
    </row>
    <row r="198" spans="1:25" ht="10.5" customHeight="1" x14ac:dyDescent="0.2">
      <c r="B198" s="11" t="s">
        <v>476</v>
      </c>
      <c r="C198" s="11"/>
      <c r="D198" s="11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T198" s="110"/>
    </row>
    <row r="199" spans="1:25" ht="10.5" customHeight="1" x14ac:dyDescent="0.2">
      <c r="B199" s="11"/>
      <c r="C199" s="11" t="s">
        <v>1022</v>
      </c>
      <c r="D199" s="12"/>
      <c r="E199" s="16"/>
      <c r="F199" s="109">
        <v>0</v>
      </c>
      <c r="G199" s="109"/>
      <c r="H199" s="109">
        <v>0</v>
      </c>
      <c r="I199" s="109"/>
      <c r="J199" s="109">
        <v>0</v>
      </c>
      <c r="K199" s="109"/>
      <c r="L199" s="109">
        <v>0</v>
      </c>
      <c r="M199" s="109"/>
      <c r="N199" s="109">
        <v>0</v>
      </c>
      <c r="O199" s="109"/>
      <c r="P199" s="109">
        <v>0</v>
      </c>
      <c r="Q199" s="109"/>
      <c r="R199" s="109">
        <v>0</v>
      </c>
      <c r="S199" s="78"/>
      <c r="T199" s="109">
        <v>0</v>
      </c>
      <c r="U199" s="78"/>
      <c r="V199" s="78">
        <f>SUM(F199:T199)</f>
        <v>0</v>
      </c>
    </row>
    <row r="200" spans="1:25" ht="10.5" customHeight="1" x14ac:dyDescent="0.2">
      <c r="B200" s="11"/>
      <c r="C200" s="11" t="s">
        <v>1023</v>
      </c>
      <c r="D200" s="12"/>
      <c r="E200" s="16"/>
      <c r="F200" s="109">
        <v>0</v>
      </c>
      <c r="G200" s="109"/>
      <c r="H200" s="109">
        <v>0</v>
      </c>
      <c r="I200" s="109"/>
      <c r="J200" s="109">
        <v>0</v>
      </c>
      <c r="K200" s="109"/>
      <c r="L200" s="109">
        <v>0</v>
      </c>
      <c r="M200" s="109"/>
      <c r="N200" s="109">
        <v>0</v>
      </c>
      <c r="O200" s="109"/>
      <c r="P200" s="109">
        <v>0</v>
      </c>
      <c r="Q200" s="109"/>
      <c r="R200" s="109">
        <v>0</v>
      </c>
      <c r="S200" s="78"/>
      <c r="T200" s="109">
        <v>0</v>
      </c>
      <c r="U200" s="78"/>
      <c r="V200" s="78">
        <f>SUM(F200:T200)</f>
        <v>0</v>
      </c>
    </row>
    <row r="201" spans="1:25" ht="10.5" customHeight="1" x14ac:dyDescent="0.2">
      <c r="B201" s="11"/>
      <c r="C201" s="11" t="s">
        <v>1024</v>
      </c>
      <c r="D201" s="11"/>
      <c r="F201" s="109">
        <v>0</v>
      </c>
      <c r="G201" s="109"/>
      <c r="H201" s="109">
        <v>0</v>
      </c>
      <c r="I201" s="109"/>
      <c r="J201" s="109">
        <v>0</v>
      </c>
      <c r="K201" s="109"/>
      <c r="L201" s="109">
        <v>0</v>
      </c>
      <c r="M201" s="109"/>
      <c r="N201" s="109">
        <v>0</v>
      </c>
      <c r="O201" s="109"/>
      <c r="P201" s="109">
        <v>0</v>
      </c>
      <c r="Q201" s="109"/>
      <c r="R201" s="109">
        <v>0</v>
      </c>
      <c r="S201" s="78"/>
      <c r="T201" s="109">
        <v>0</v>
      </c>
      <c r="U201" s="78"/>
      <c r="V201" s="78">
        <f>SUM(F201:T201)</f>
        <v>0</v>
      </c>
    </row>
    <row r="202" spans="1:25" ht="10.5" customHeight="1" thickBot="1" x14ac:dyDescent="0.25"/>
    <row r="203" spans="1:25" ht="10.5" customHeight="1" thickBot="1" x14ac:dyDescent="0.25">
      <c r="A203" s="12" t="s">
        <v>329</v>
      </c>
      <c r="B203" s="12"/>
      <c r="C203" s="12"/>
      <c r="D203" s="12"/>
      <c r="F203" s="79">
        <f>SUM(F152:F201)</f>
        <v>0</v>
      </c>
      <c r="G203" s="80"/>
      <c r="H203" s="79">
        <f>SUM(H152:H201)</f>
        <v>6</v>
      </c>
      <c r="I203" s="80"/>
      <c r="J203" s="79">
        <f>SUM(J152:J201)</f>
        <v>0</v>
      </c>
      <c r="K203" s="80"/>
      <c r="L203" s="79">
        <f>SUM(L152:L201)</f>
        <v>0</v>
      </c>
      <c r="M203" s="80"/>
      <c r="N203" s="79">
        <f>SUM(N152:N201)</f>
        <v>0</v>
      </c>
      <c r="O203" s="80"/>
      <c r="P203" s="79">
        <f>SUM(P152:P201)</f>
        <v>0</v>
      </c>
      <c r="Q203" s="80"/>
      <c r="R203" s="79">
        <f>SUM(R152:R201)</f>
        <v>0</v>
      </c>
      <c r="S203" s="80"/>
      <c r="T203" s="79">
        <f>SUM(T152:T201)</f>
        <v>0</v>
      </c>
      <c r="U203" s="80"/>
      <c r="V203" s="79">
        <f>SUM(V152:V201)</f>
        <v>6</v>
      </c>
    </row>
    <row r="204" spans="1:25" s="75" customFormat="1" ht="10.5" customHeight="1" thickBot="1" x14ac:dyDescent="0.25">
      <c r="A204" s="11" t="s">
        <v>330</v>
      </c>
      <c r="B204" s="11"/>
      <c r="C204" s="11"/>
      <c r="D204" s="11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</row>
    <row r="205" spans="1:25" ht="10.5" customHeight="1" thickTop="1" thickBot="1" x14ac:dyDescent="0.25">
      <c r="A205" s="12" t="s">
        <v>206</v>
      </c>
      <c r="B205" s="12"/>
      <c r="C205" s="12"/>
      <c r="D205" s="12"/>
      <c r="F205" s="81">
        <f>F82+F92+F144+F203</f>
        <v>0</v>
      </c>
      <c r="G205" s="82"/>
      <c r="H205" s="81">
        <f>H82+H92+H144+H203</f>
        <v>6</v>
      </c>
      <c r="I205" s="82"/>
      <c r="J205" s="81">
        <f>J82+J92+J144+J203</f>
        <v>0</v>
      </c>
      <c r="K205" s="82"/>
      <c r="L205" s="81">
        <f>L82+L92+L144+L203</f>
        <v>0</v>
      </c>
      <c r="M205" s="82"/>
      <c r="N205" s="81">
        <f>N82+N92+N144+N203</f>
        <v>0</v>
      </c>
      <c r="O205" s="82"/>
      <c r="P205" s="81">
        <f>P82+P92+P144+P203</f>
        <v>0</v>
      </c>
      <c r="Q205" s="82"/>
      <c r="R205" s="81">
        <f>R82+R92+R144+R203</f>
        <v>0</v>
      </c>
      <c r="S205" s="82"/>
      <c r="T205" s="81">
        <f>T82+T92+T144+T203</f>
        <v>0</v>
      </c>
      <c r="U205" s="82"/>
      <c r="V205" s="81">
        <f>V82+V92+V144+V203</f>
        <v>6</v>
      </c>
    </row>
    <row r="206" spans="1:25" ht="10.5" customHeight="1" thickTop="1" x14ac:dyDescent="0.2">
      <c r="A206" s="16"/>
      <c r="B206" s="16"/>
      <c r="C206" s="16"/>
      <c r="D206" s="16"/>
    </row>
    <row r="207" spans="1:25" ht="10.5" customHeight="1" x14ac:dyDescent="0.2"/>
    <row r="208" spans="1:25" ht="10.5" customHeight="1" x14ac:dyDescent="0.2">
      <c r="A208" s="12" t="s">
        <v>207</v>
      </c>
      <c r="B208" s="12"/>
      <c r="C208" s="12"/>
      <c r="D208" s="12"/>
    </row>
    <row r="209" spans="1:22" ht="10.5" customHeight="1" x14ac:dyDescent="0.2">
      <c r="A209" s="16"/>
      <c r="B209" s="16"/>
      <c r="C209" s="16"/>
      <c r="D209" s="16"/>
    </row>
    <row r="210" spans="1:22" ht="10.5" customHeight="1" x14ac:dyDescent="0.2">
      <c r="A210" s="16"/>
      <c r="B210" s="16"/>
      <c r="C210" s="16"/>
      <c r="D210" s="16"/>
    </row>
    <row r="211" spans="1:22" ht="10.5" customHeight="1" x14ac:dyDescent="0.2">
      <c r="A211" s="12" t="s">
        <v>570</v>
      </c>
      <c r="B211" s="12"/>
      <c r="C211" s="12"/>
      <c r="D211" s="12"/>
    </row>
    <row r="212" spans="1:22" ht="10.5" customHeight="1" x14ac:dyDescent="0.2">
      <c r="A212" s="16"/>
      <c r="B212" s="16"/>
      <c r="C212" s="16"/>
      <c r="D212" s="16"/>
    </row>
    <row r="213" spans="1:22" ht="10.5" customHeight="1" x14ac:dyDescent="0.2">
      <c r="B213" s="11" t="s">
        <v>572</v>
      </c>
      <c r="C213" s="11"/>
      <c r="D213" s="11"/>
    </row>
    <row r="214" spans="1:22" ht="10.5" customHeight="1" x14ac:dyDescent="0.2"/>
    <row r="215" spans="1:22" ht="10.5" customHeight="1" x14ac:dyDescent="0.2">
      <c r="B215" s="11"/>
      <c r="C215" s="11" t="s">
        <v>331</v>
      </c>
      <c r="D215" s="11"/>
    </row>
    <row r="216" spans="1:22" ht="10.5" customHeight="1" x14ac:dyDescent="0.2">
      <c r="B216" s="11"/>
      <c r="C216" s="11"/>
      <c r="D216" s="11" t="s">
        <v>332</v>
      </c>
      <c r="F216" s="109">
        <v>0</v>
      </c>
      <c r="G216" s="109"/>
      <c r="H216" s="109">
        <v>0</v>
      </c>
      <c r="I216" s="109"/>
      <c r="J216" s="109">
        <v>0</v>
      </c>
      <c r="K216" s="109"/>
      <c r="L216" s="109">
        <v>0</v>
      </c>
      <c r="M216" s="109"/>
      <c r="N216" s="109">
        <v>0</v>
      </c>
      <c r="O216" s="109"/>
      <c r="P216" s="109">
        <v>0</v>
      </c>
      <c r="Q216" s="109"/>
      <c r="R216" s="109">
        <v>0</v>
      </c>
      <c r="S216" s="78"/>
      <c r="T216" s="109">
        <v>0</v>
      </c>
      <c r="U216" s="78"/>
      <c r="V216" s="78">
        <f t="shared" ref="V216:V222" si="7">SUM(F216:T216)</f>
        <v>0</v>
      </c>
    </row>
    <row r="217" spans="1:22" ht="10.5" customHeight="1" x14ac:dyDescent="0.2">
      <c r="B217" s="9"/>
      <c r="C217" s="9"/>
      <c r="D217" s="9" t="s">
        <v>428</v>
      </c>
      <c r="F217" s="109">
        <v>0</v>
      </c>
      <c r="G217" s="109"/>
      <c r="H217" s="109">
        <v>0</v>
      </c>
      <c r="I217" s="109"/>
      <c r="J217" s="109">
        <v>0</v>
      </c>
      <c r="K217" s="109"/>
      <c r="L217" s="109">
        <v>0</v>
      </c>
      <c r="M217" s="109"/>
      <c r="N217" s="109">
        <v>0</v>
      </c>
      <c r="O217" s="109"/>
      <c r="P217" s="109">
        <v>0</v>
      </c>
      <c r="Q217" s="109"/>
      <c r="R217" s="109">
        <v>0</v>
      </c>
      <c r="S217" s="78"/>
      <c r="T217" s="109">
        <v>0</v>
      </c>
      <c r="U217" s="78"/>
      <c r="V217" s="78">
        <f t="shared" si="7"/>
        <v>0</v>
      </c>
    </row>
    <row r="218" spans="1:22" ht="10.5" customHeight="1" x14ac:dyDescent="0.2">
      <c r="B218" s="11"/>
      <c r="C218" s="11"/>
      <c r="D218" s="11" t="s">
        <v>333</v>
      </c>
      <c r="F218" s="109">
        <v>0</v>
      </c>
      <c r="G218" s="109"/>
      <c r="H218" s="109">
        <v>0</v>
      </c>
      <c r="I218" s="109"/>
      <c r="J218" s="109">
        <v>0</v>
      </c>
      <c r="K218" s="109"/>
      <c r="L218" s="109">
        <v>0</v>
      </c>
      <c r="M218" s="109"/>
      <c r="N218" s="109">
        <v>0</v>
      </c>
      <c r="O218" s="109"/>
      <c r="P218" s="109">
        <v>0</v>
      </c>
      <c r="Q218" s="109"/>
      <c r="R218" s="109">
        <v>0</v>
      </c>
      <c r="S218" s="78"/>
      <c r="T218" s="109">
        <v>0</v>
      </c>
      <c r="U218" s="78"/>
      <c r="V218" s="78">
        <f t="shared" si="7"/>
        <v>0</v>
      </c>
    </row>
    <row r="219" spans="1:22" ht="10.5" customHeight="1" x14ac:dyDescent="0.2">
      <c r="B219" s="11"/>
      <c r="C219" s="11"/>
      <c r="D219" s="11" t="s">
        <v>334</v>
      </c>
      <c r="F219" s="109">
        <v>0</v>
      </c>
      <c r="G219" s="109"/>
      <c r="H219" s="109">
        <v>0</v>
      </c>
      <c r="I219" s="109"/>
      <c r="J219" s="109">
        <v>0</v>
      </c>
      <c r="K219" s="109"/>
      <c r="L219" s="109">
        <v>0</v>
      </c>
      <c r="M219" s="109"/>
      <c r="N219" s="109">
        <v>0</v>
      </c>
      <c r="O219" s="109"/>
      <c r="P219" s="109">
        <v>0</v>
      </c>
      <c r="Q219" s="109"/>
      <c r="R219" s="109">
        <v>0</v>
      </c>
      <c r="S219" s="78"/>
      <c r="T219" s="109">
        <v>0</v>
      </c>
      <c r="U219" s="78"/>
      <c r="V219" s="78">
        <f t="shared" si="7"/>
        <v>0</v>
      </c>
    </row>
    <row r="220" spans="1:22" ht="10.5" customHeight="1" x14ac:dyDescent="0.2">
      <c r="B220" s="11"/>
      <c r="C220" s="11"/>
      <c r="D220" s="11" t="s">
        <v>335</v>
      </c>
      <c r="F220" s="109">
        <v>0</v>
      </c>
      <c r="G220" s="109"/>
      <c r="H220" s="109">
        <v>0</v>
      </c>
      <c r="I220" s="109"/>
      <c r="J220" s="109">
        <v>0</v>
      </c>
      <c r="K220" s="109"/>
      <c r="L220" s="109">
        <v>0</v>
      </c>
      <c r="M220" s="109"/>
      <c r="N220" s="109">
        <v>0</v>
      </c>
      <c r="O220" s="109"/>
      <c r="P220" s="109">
        <v>0</v>
      </c>
      <c r="Q220" s="109"/>
      <c r="R220" s="109">
        <v>0</v>
      </c>
      <c r="S220" s="78"/>
      <c r="T220" s="109">
        <v>0</v>
      </c>
      <c r="U220" s="78"/>
      <c r="V220" s="78">
        <f t="shared" si="7"/>
        <v>0</v>
      </c>
    </row>
    <row r="221" spans="1:22" ht="10.5" customHeight="1" x14ac:dyDescent="0.2">
      <c r="B221" s="11"/>
      <c r="C221" s="11"/>
      <c r="D221" s="11" t="s">
        <v>336</v>
      </c>
      <c r="F221" s="109">
        <v>0</v>
      </c>
      <c r="G221" s="109"/>
      <c r="H221" s="109">
        <v>0</v>
      </c>
      <c r="I221" s="109"/>
      <c r="J221" s="109">
        <v>0</v>
      </c>
      <c r="K221" s="109"/>
      <c r="L221" s="109">
        <v>0</v>
      </c>
      <c r="M221" s="109"/>
      <c r="N221" s="109">
        <v>0</v>
      </c>
      <c r="O221" s="109"/>
      <c r="P221" s="109">
        <v>0</v>
      </c>
      <c r="Q221" s="109"/>
      <c r="R221" s="109">
        <v>0</v>
      </c>
      <c r="S221" s="78"/>
      <c r="T221" s="109">
        <v>0</v>
      </c>
      <c r="U221" s="78"/>
      <c r="V221" s="78">
        <f t="shared" si="7"/>
        <v>0</v>
      </c>
    </row>
    <row r="222" spans="1:22" ht="10.5" customHeight="1" x14ac:dyDescent="0.2">
      <c r="B222" s="11"/>
      <c r="C222" s="11"/>
      <c r="D222" s="11" t="s">
        <v>337</v>
      </c>
      <c r="F222" s="109">
        <v>0</v>
      </c>
      <c r="G222" s="109"/>
      <c r="H222" s="109">
        <v>0</v>
      </c>
      <c r="I222" s="109"/>
      <c r="J222" s="109">
        <v>0</v>
      </c>
      <c r="K222" s="109"/>
      <c r="L222" s="109">
        <v>0</v>
      </c>
      <c r="M222" s="109"/>
      <c r="N222" s="109">
        <v>0</v>
      </c>
      <c r="O222" s="109"/>
      <c r="P222" s="109">
        <v>0</v>
      </c>
      <c r="Q222" s="109"/>
      <c r="R222" s="109">
        <v>0</v>
      </c>
      <c r="S222" s="78"/>
      <c r="T222" s="109">
        <v>0</v>
      </c>
      <c r="U222" s="78"/>
      <c r="V222" s="78">
        <f t="shared" si="7"/>
        <v>0</v>
      </c>
    </row>
    <row r="223" spans="1:22" ht="10.5" customHeight="1" x14ac:dyDescent="0.2">
      <c r="B223" s="11"/>
      <c r="C223" s="11" t="s">
        <v>338</v>
      </c>
      <c r="D223" s="11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T223" s="110"/>
    </row>
    <row r="224" spans="1:22" ht="10.5" customHeight="1" x14ac:dyDescent="0.2">
      <c r="B224" s="11"/>
      <c r="C224" s="11"/>
      <c r="D224" s="11" t="s">
        <v>332</v>
      </c>
      <c r="F224" s="109">
        <v>0</v>
      </c>
      <c r="G224" s="109"/>
      <c r="H224" s="109">
        <v>0</v>
      </c>
      <c r="I224" s="109"/>
      <c r="J224" s="109">
        <v>0</v>
      </c>
      <c r="K224" s="109"/>
      <c r="L224" s="109">
        <v>0</v>
      </c>
      <c r="M224" s="109"/>
      <c r="N224" s="109">
        <v>0</v>
      </c>
      <c r="O224" s="109"/>
      <c r="P224" s="109">
        <v>0</v>
      </c>
      <c r="Q224" s="109"/>
      <c r="R224" s="109">
        <v>0</v>
      </c>
      <c r="S224" s="78"/>
      <c r="T224" s="109">
        <v>0</v>
      </c>
      <c r="U224" s="78"/>
      <c r="V224" s="78">
        <f t="shared" ref="V224:V230" si="8">SUM(F224:T224)</f>
        <v>0</v>
      </c>
    </row>
    <row r="225" spans="2:22" ht="10.5" customHeight="1" x14ac:dyDescent="0.2">
      <c r="B225" s="9"/>
      <c r="C225" s="9"/>
      <c r="D225" s="9" t="s">
        <v>428</v>
      </c>
      <c r="F225" s="109">
        <v>0</v>
      </c>
      <c r="G225" s="109"/>
      <c r="H225" s="109">
        <v>0</v>
      </c>
      <c r="I225" s="109"/>
      <c r="J225" s="109">
        <v>0</v>
      </c>
      <c r="K225" s="109"/>
      <c r="L225" s="109">
        <v>0</v>
      </c>
      <c r="M225" s="109"/>
      <c r="N225" s="109">
        <v>0</v>
      </c>
      <c r="O225" s="109"/>
      <c r="P225" s="109">
        <v>0</v>
      </c>
      <c r="Q225" s="109"/>
      <c r="R225" s="109">
        <v>0</v>
      </c>
      <c r="S225" s="78"/>
      <c r="T225" s="109">
        <v>0</v>
      </c>
      <c r="U225" s="78"/>
      <c r="V225" s="78">
        <f t="shared" si="8"/>
        <v>0</v>
      </c>
    </row>
    <row r="226" spans="2:22" ht="10.5" customHeight="1" x14ac:dyDescent="0.2">
      <c r="B226" s="11"/>
      <c r="C226" s="11"/>
      <c r="D226" s="11" t="s">
        <v>333</v>
      </c>
      <c r="F226" s="109">
        <v>0</v>
      </c>
      <c r="G226" s="109"/>
      <c r="H226" s="109">
        <v>0</v>
      </c>
      <c r="I226" s="109"/>
      <c r="J226" s="109">
        <v>0</v>
      </c>
      <c r="K226" s="109"/>
      <c r="L226" s="109">
        <v>0</v>
      </c>
      <c r="M226" s="109"/>
      <c r="N226" s="109">
        <v>0</v>
      </c>
      <c r="O226" s="109"/>
      <c r="P226" s="109">
        <v>0</v>
      </c>
      <c r="Q226" s="109"/>
      <c r="R226" s="109">
        <v>0</v>
      </c>
      <c r="S226" s="78"/>
      <c r="T226" s="109">
        <v>0</v>
      </c>
      <c r="U226" s="78"/>
      <c r="V226" s="78">
        <f t="shared" si="8"/>
        <v>0</v>
      </c>
    </row>
    <row r="227" spans="2:22" ht="10.5" customHeight="1" x14ac:dyDescent="0.2">
      <c r="B227" s="11"/>
      <c r="C227" s="11"/>
      <c r="D227" s="11" t="s">
        <v>334</v>
      </c>
      <c r="F227" s="109">
        <v>0</v>
      </c>
      <c r="G227" s="109"/>
      <c r="H227" s="109">
        <v>0</v>
      </c>
      <c r="I227" s="109"/>
      <c r="J227" s="109">
        <v>0</v>
      </c>
      <c r="K227" s="109"/>
      <c r="L227" s="109">
        <v>0</v>
      </c>
      <c r="M227" s="109"/>
      <c r="N227" s="109">
        <v>0</v>
      </c>
      <c r="O227" s="109"/>
      <c r="P227" s="109">
        <v>0</v>
      </c>
      <c r="Q227" s="109"/>
      <c r="R227" s="109">
        <v>0</v>
      </c>
      <c r="S227" s="78"/>
      <c r="T227" s="109">
        <v>0</v>
      </c>
      <c r="U227" s="78"/>
      <c r="V227" s="78">
        <f t="shared" si="8"/>
        <v>0</v>
      </c>
    </row>
    <row r="228" spans="2:22" ht="10.5" customHeight="1" x14ac:dyDescent="0.2">
      <c r="B228" s="11"/>
      <c r="C228" s="11"/>
      <c r="D228" s="11" t="s">
        <v>335</v>
      </c>
      <c r="F228" s="109">
        <v>0</v>
      </c>
      <c r="G228" s="109"/>
      <c r="H228" s="109">
        <v>0</v>
      </c>
      <c r="I228" s="109"/>
      <c r="J228" s="109">
        <v>0</v>
      </c>
      <c r="K228" s="109"/>
      <c r="L228" s="109">
        <v>0</v>
      </c>
      <c r="M228" s="109"/>
      <c r="N228" s="109">
        <v>0</v>
      </c>
      <c r="O228" s="109"/>
      <c r="P228" s="109">
        <v>0</v>
      </c>
      <c r="Q228" s="109"/>
      <c r="R228" s="109">
        <v>0</v>
      </c>
      <c r="S228" s="78"/>
      <c r="T228" s="109">
        <v>0</v>
      </c>
      <c r="U228" s="78"/>
      <c r="V228" s="78">
        <f t="shared" si="8"/>
        <v>0</v>
      </c>
    </row>
    <row r="229" spans="2:22" ht="10.5" customHeight="1" x14ac:dyDescent="0.2">
      <c r="B229" s="11"/>
      <c r="C229" s="11"/>
      <c r="D229" s="11" t="s">
        <v>336</v>
      </c>
      <c r="F229" s="109">
        <v>0</v>
      </c>
      <c r="G229" s="109"/>
      <c r="H229" s="109">
        <v>0</v>
      </c>
      <c r="I229" s="109"/>
      <c r="J229" s="109">
        <v>0</v>
      </c>
      <c r="K229" s="109"/>
      <c r="L229" s="109">
        <v>0</v>
      </c>
      <c r="M229" s="109"/>
      <c r="N229" s="109">
        <v>0</v>
      </c>
      <c r="O229" s="109"/>
      <c r="P229" s="109">
        <v>0</v>
      </c>
      <c r="Q229" s="109"/>
      <c r="R229" s="109">
        <v>0</v>
      </c>
      <c r="S229" s="78"/>
      <c r="T229" s="109">
        <v>0</v>
      </c>
      <c r="U229" s="78"/>
      <c r="V229" s="78">
        <f t="shared" si="8"/>
        <v>0</v>
      </c>
    </row>
    <row r="230" spans="2:22" ht="10.5" customHeight="1" x14ac:dyDescent="0.2">
      <c r="B230" s="11"/>
      <c r="C230" s="11"/>
      <c r="D230" s="11" t="s">
        <v>337</v>
      </c>
      <c r="F230" s="109">
        <v>0</v>
      </c>
      <c r="G230" s="109"/>
      <c r="H230" s="109">
        <v>0</v>
      </c>
      <c r="I230" s="109"/>
      <c r="J230" s="109">
        <v>0</v>
      </c>
      <c r="K230" s="109"/>
      <c r="L230" s="109">
        <v>0</v>
      </c>
      <c r="M230" s="109"/>
      <c r="N230" s="109">
        <v>0</v>
      </c>
      <c r="O230" s="109"/>
      <c r="P230" s="109">
        <v>0</v>
      </c>
      <c r="Q230" s="109"/>
      <c r="R230" s="109">
        <v>0</v>
      </c>
      <c r="S230" s="78"/>
      <c r="T230" s="109">
        <v>0</v>
      </c>
      <c r="U230" s="78"/>
      <c r="V230" s="78">
        <f t="shared" si="8"/>
        <v>0</v>
      </c>
    </row>
    <row r="231" spans="2:22" ht="10.5" customHeight="1" x14ac:dyDescent="0.2">
      <c r="B231" s="11"/>
      <c r="C231" s="11" t="s">
        <v>339</v>
      </c>
      <c r="D231" s="11"/>
      <c r="F231" s="110"/>
      <c r="G231" s="110"/>
      <c r="H231" s="110"/>
      <c r="I231" s="110"/>
      <c r="J231" s="110"/>
      <c r="K231" s="110"/>
      <c r="L231" s="110"/>
      <c r="M231" s="110"/>
      <c r="N231" s="110"/>
      <c r="O231" s="110"/>
      <c r="P231" s="110"/>
      <c r="Q231" s="110"/>
      <c r="R231" s="110"/>
      <c r="T231" s="110"/>
    </row>
    <row r="232" spans="2:22" ht="10.5" customHeight="1" x14ac:dyDescent="0.2">
      <c r="B232" s="11"/>
      <c r="C232" s="11"/>
      <c r="D232" s="11" t="s">
        <v>332</v>
      </c>
      <c r="F232" s="109">
        <v>0</v>
      </c>
      <c r="G232" s="109"/>
      <c r="H232" s="109">
        <v>0</v>
      </c>
      <c r="I232" s="109"/>
      <c r="J232" s="109">
        <v>0</v>
      </c>
      <c r="K232" s="109"/>
      <c r="L232" s="109">
        <v>0</v>
      </c>
      <c r="M232" s="109"/>
      <c r="N232" s="109">
        <v>0</v>
      </c>
      <c r="O232" s="109"/>
      <c r="P232" s="109">
        <v>0</v>
      </c>
      <c r="Q232" s="109"/>
      <c r="R232" s="109">
        <v>0</v>
      </c>
      <c r="S232" s="78"/>
      <c r="T232" s="109">
        <v>0</v>
      </c>
      <c r="U232" s="78"/>
      <c r="V232" s="78">
        <f t="shared" ref="V232:V238" si="9">SUM(F232:T232)</f>
        <v>0</v>
      </c>
    </row>
    <row r="233" spans="2:22" ht="10.5" customHeight="1" x14ac:dyDescent="0.2">
      <c r="B233" s="9"/>
      <c r="C233" s="9"/>
      <c r="D233" s="9" t="s">
        <v>428</v>
      </c>
      <c r="F233" s="109">
        <v>0</v>
      </c>
      <c r="G233" s="109"/>
      <c r="H233" s="109">
        <v>0</v>
      </c>
      <c r="I233" s="109"/>
      <c r="J233" s="109">
        <v>0</v>
      </c>
      <c r="K233" s="109"/>
      <c r="L233" s="109">
        <v>0</v>
      </c>
      <c r="M233" s="109"/>
      <c r="N233" s="109">
        <v>0</v>
      </c>
      <c r="O233" s="109"/>
      <c r="P233" s="109">
        <v>0</v>
      </c>
      <c r="Q233" s="109"/>
      <c r="R233" s="109">
        <v>0</v>
      </c>
      <c r="S233" s="78"/>
      <c r="T233" s="109">
        <v>0</v>
      </c>
      <c r="U233" s="78"/>
      <c r="V233" s="78">
        <f t="shared" si="9"/>
        <v>0</v>
      </c>
    </row>
    <row r="234" spans="2:22" ht="10.5" customHeight="1" x14ac:dyDescent="0.2">
      <c r="B234" s="11"/>
      <c r="C234" s="11"/>
      <c r="D234" s="11" t="s">
        <v>333</v>
      </c>
      <c r="F234" s="109">
        <v>0</v>
      </c>
      <c r="G234" s="109"/>
      <c r="H234" s="109">
        <v>0</v>
      </c>
      <c r="I234" s="109"/>
      <c r="J234" s="109">
        <v>0</v>
      </c>
      <c r="K234" s="109"/>
      <c r="L234" s="109">
        <v>0</v>
      </c>
      <c r="M234" s="109"/>
      <c r="N234" s="109">
        <v>0</v>
      </c>
      <c r="O234" s="109"/>
      <c r="P234" s="109">
        <v>0</v>
      </c>
      <c r="Q234" s="109"/>
      <c r="R234" s="109">
        <v>0</v>
      </c>
      <c r="S234" s="78"/>
      <c r="T234" s="109">
        <v>0</v>
      </c>
      <c r="U234" s="78"/>
      <c r="V234" s="78">
        <f t="shared" si="9"/>
        <v>0</v>
      </c>
    </row>
    <row r="235" spans="2:22" ht="10.5" customHeight="1" x14ac:dyDescent="0.2">
      <c r="B235" s="11"/>
      <c r="C235" s="11"/>
      <c r="D235" s="11" t="s">
        <v>334</v>
      </c>
      <c r="F235" s="109">
        <v>0</v>
      </c>
      <c r="G235" s="109"/>
      <c r="H235" s="109">
        <v>0</v>
      </c>
      <c r="I235" s="109"/>
      <c r="J235" s="109">
        <v>0</v>
      </c>
      <c r="K235" s="109"/>
      <c r="L235" s="109">
        <v>0</v>
      </c>
      <c r="M235" s="109"/>
      <c r="N235" s="109">
        <v>0</v>
      </c>
      <c r="O235" s="109"/>
      <c r="P235" s="109">
        <v>0</v>
      </c>
      <c r="Q235" s="109"/>
      <c r="R235" s="109">
        <v>0</v>
      </c>
      <c r="S235" s="78"/>
      <c r="T235" s="109">
        <v>0</v>
      </c>
      <c r="U235" s="78"/>
      <c r="V235" s="78">
        <f t="shared" si="9"/>
        <v>0</v>
      </c>
    </row>
    <row r="236" spans="2:22" ht="10.5" customHeight="1" x14ac:dyDescent="0.2">
      <c r="B236" s="11"/>
      <c r="C236" s="11"/>
      <c r="D236" s="11" t="s">
        <v>335</v>
      </c>
      <c r="F236" s="109">
        <v>0</v>
      </c>
      <c r="G236" s="109"/>
      <c r="H236" s="109">
        <v>0</v>
      </c>
      <c r="I236" s="109"/>
      <c r="J236" s="109">
        <v>0</v>
      </c>
      <c r="K236" s="109"/>
      <c r="L236" s="109">
        <v>0</v>
      </c>
      <c r="M236" s="109"/>
      <c r="N236" s="109">
        <v>0</v>
      </c>
      <c r="O236" s="109"/>
      <c r="P236" s="109">
        <v>0</v>
      </c>
      <c r="Q236" s="109"/>
      <c r="R236" s="109">
        <v>0</v>
      </c>
      <c r="S236" s="78"/>
      <c r="T236" s="109">
        <v>0</v>
      </c>
      <c r="U236" s="78"/>
      <c r="V236" s="78">
        <f t="shared" si="9"/>
        <v>0</v>
      </c>
    </row>
    <row r="237" spans="2:22" ht="10.5" customHeight="1" x14ac:dyDescent="0.2">
      <c r="B237" s="11"/>
      <c r="C237" s="11"/>
      <c r="D237" s="11" t="s">
        <v>336</v>
      </c>
      <c r="F237" s="109">
        <v>0</v>
      </c>
      <c r="G237" s="109"/>
      <c r="H237" s="109">
        <v>0</v>
      </c>
      <c r="I237" s="109"/>
      <c r="J237" s="109">
        <v>0</v>
      </c>
      <c r="K237" s="109"/>
      <c r="L237" s="109">
        <v>0</v>
      </c>
      <c r="M237" s="109"/>
      <c r="N237" s="109">
        <v>0</v>
      </c>
      <c r="O237" s="109"/>
      <c r="P237" s="109">
        <v>0</v>
      </c>
      <c r="Q237" s="109"/>
      <c r="R237" s="109">
        <v>0</v>
      </c>
      <c r="S237" s="78"/>
      <c r="T237" s="109">
        <v>0</v>
      </c>
      <c r="U237" s="78"/>
      <c r="V237" s="78">
        <f t="shared" si="9"/>
        <v>0</v>
      </c>
    </row>
    <row r="238" spans="2:22" ht="10.5" customHeight="1" x14ac:dyDescent="0.2">
      <c r="B238" s="11"/>
      <c r="C238" s="11"/>
      <c r="D238" s="11" t="s">
        <v>337</v>
      </c>
      <c r="F238" s="109">
        <v>0</v>
      </c>
      <c r="G238" s="109"/>
      <c r="H238" s="109">
        <v>0</v>
      </c>
      <c r="I238" s="109"/>
      <c r="J238" s="109">
        <v>0</v>
      </c>
      <c r="K238" s="109"/>
      <c r="L238" s="109">
        <v>0</v>
      </c>
      <c r="M238" s="109"/>
      <c r="N238" s="109">
        <v>0</v>
      </c>
      <c r="O238" s="109"/>
      <c r="P238" s="109">
        <v>0</v>
      </c>
      <c r="Q238" s="109"/>
      <c r="R238" s="109">
        <v>0</v>
      </c>
      <c r="S238" s="78"/>
      <c r="T238" s="109">
        <v>0</v>
      </c>
      <c r="U238" s="78"/>
      <c r="V238" s="78">
        <f t="shared" si="9"/>
        <v>0</v>
      </c>
    </row>
    <row r="239" spans="2:22" ht="10.5" customHeight="1" x14ac:dyDescent="0.2">
      <c r="B239" s="11"/>
      <c r="C239" s="11" t="s">
        <v>340</v>
      </c>
      <c r="D239" s="11"/>
      <c r="F239" s="110"/>
      <c r="G239" s="110"/>
      <c r="H239" s="110"/>
      <c r="I239" s="110"/>
      <c r="J239" s="110"/>
      <c r="K239" s="110"/>
      <c r="L239" s="110"/>
      <c r="M239" s="110"/>
      <c r="N239" s="110"/>
      <c r="O239" s="110"/>
      <c r="P239" s="110"/>
      <c r="Q239" s="110"/>
      <c r="R239" s="110"/>
      <c r="T239" s="110"/>
    </row>
    <row r="240" spans="2:22" ht="10.5" customHeight="1" x14ac:dyDescent="0.2">
      <c r="B240" s="11"/>
      <c r="C240" s="11"/>
      <c r="D240" s="11" t="s">
        <v>332</v>
      </c>
      <c r="F240" s="109">
        <v>0</v>
      </c>
      <c r="G240" s="109"/>
      <c r="H240" s="109">
        <v>0</v>
      </c>
      <c r="I240" s="109"/>
      <c r="J240" s="109">
        <v>0</v>
      </c>
      <c r="K240" s="109"/>
      <c r="L240" s="109">
        <v>0</v>
      </c>
      <c r="M240" s="109"/>
      <c r="N240" s="109">
        <v>0</v>
      </c>
      <c r="O240" s="109"/>
      <c r="P240" s="109">
        <v>0</v>
      </c>
      <c r="Q240" s="109"/>
      <c r="R240" s="109">
        <v>0</v>
      </c>
      <c r="S240" s="78"/>
      <c r="T240" s="109">
        <v>0</v>
      </c>
      <c r="U240" s="78"/>
      <c r="V240" s="78">
        <f>SUM(F240:T240)</f>
        <v>0</v>
      </c>
    </row>
    <row r="241" spans="2:22" ht="10.5" customHeight="1" x14ac:dyDescent="0.2">
      <c r="B241" s="9"/>
      <c r="C241" s="9"/>
      <c r="D241" s="9" t="s">
        <v>428</v>
      </c>
      <c r="F241" s="109">
        <v>0</v>
      </c>
      <c r="G241" s="109"/>
      <c r="H241" s="109">
        <v>0</v>
      </c>
      <c r="I241" s="109"/>
      <c r="J241" s="109">
        <v>0</v>
      </c>
      <c r="K241" s="109"/>
      <c r="L241" s="109">
        <v>0</v>
      </c>
      <c r="M241" s="109"/>
      <c r="N241" s="109">
        <v>0</v>
      </c>
      <c r="O241" s="109"/>
      <c r="P241" s="109">
        <v>0</v>
      </c>
      <c r="Q241" s="109"/>
      <c r="R241" s="109">
        <v>0</v>
      </c>
      <c r="S241" s="78"/>
      <c r="T241" s="109">
        <v>0</v>
      </c>
      <c r="U241" s="78"/>
      <c r="V241" s="78">
        <f>SUM(F241:T241)</f>
        <v>0</v>
      </c>
    </row>
    <row r="242" spans="2:22" ht="10.5" customHeight="1" x14ac:dyDescent="0.2">
      <c r="B242" s="11"/>
      <c r="C242" s="11"/>
      <c r="D242" s="11" t="s">
        <v>333</v>
      </c>
      <c r="F242" s="109">
        <v>0</v>
      </c>
      <c r="G242" s="109"/>
      <c r="H242" s="109">
        <v>0</v>
      </c>
      <c r="I242" s="109"/>
      <c r="J242" s="109">
        <v>0</v>
      </c>
      <c r="K242" s="109"/>
      <c r="L242" s="109">
        <v>0</v>
      </c>
      <c r="M242" s="109"/>
      <c r="N242" s="109">
        <v>0</v>
      </c>
      <c r="O242" s="109"/>
      <c r="P242" s="109">
        <v>0</v>
      </c>
      <c r="Q242" s="109"/>
      <c r="R242" s="109">
        <v>0</v>
      </c>
      <c r="S242" s="78"/>
      <c r="T242" s="109">
        <v>0</v>
      </c>
      <c r="U242" s="78"/>
      <c r="V242" s="78">
        <f>SUM(F242:T242)</f>
        <v>0</v>
      </c>
    </row>
    <row r="243" spans="2:22" ht="10.5" customHeight="1" x14ac:dyDescent="0.2">
      <c r="B243" s="11"/>
      <c r="C243" s="11"/>
      <c r="D243" s="11" t="s">
        <v>334</v>
      </c>
      <c r="F243" s="109">
        <v>0</v>
      </c>
      <c r="G243" s="109"/>
      <c r="H243" s="109">
        <v>0</v>
      </c>
      <c r="I243" s="109"/>
      <c r="J243" s="109">
        <v>0</v>
      </c>
      <c r="K243" s="109"/>
      <c r="L243" s="109">
        <v>0</v>
      </c>
      <c r="M243" s="109"/>
      <c r="N243" s="109">
        <v>0</v>
      </c>
      <c r="O243" s="109"/>
      <c r="P243" s="109">
        <v>0</v>
      </c>
      <c r="Q243" s="109"/>
      <c r="R243" s="109">
        <v>0</v>
      </c>
      <c r="S243" s="78"/>
      <c r="T243" s="109">
        <v>0</v>
      </c>
      <c r="U243" s="78"/>
      <c r="V243" s="78">
        <f>SUM(F243:T243)</f>
        <v>0</v>
      </c>
    </row>
    <row r="244" spans="2:22" ht="10.5" customHeight="1" x14ac:dyDescent="0.2">
      <c r="B244" s="11"/>
      <c r="C244" s="11"/>
      <c r="D244" s="11" t="s">
        <v>335</v>
      </c>
      <c r="F244" s="109">
        <v>0</v>
      </c>
      <c r="G244" s="109"/>
      <c r="H244" s="109">
        <v>0</v>
      </c>
      <c r="I244" s="109"/>
      <c r="J244" s="109">
        <v>0</v>
      </c>
      <c r="K244" s="109"/>
      <c r="L244" s="109">
        <v>0</v>
      </c>
      <c r="M244" s="109"/>
      <c r="N244" s="109">
        <v>0</v>
      </c>
      <c r="O244" s="109"/>
      <c r="P244" s="109">
        <v>0</v>
      </c>
      <c r="Q244" s="109"/>
      <c r="R244" s="109">
        <v>0</v>
      </c>
      <c r="S244" s="78"/>
      <c r="T244" s="109">
        <v>0</v>
      </c>
      <c r="U244" s="78"/>
      <c r="V244" s="78">
        <f t="shared" ref="V244:V246" si="10">SUM(F244:T244)</f>
        <v>0</v>
      </c>
    </row>
    <row r="245" spans="2:22" ht="10.5" customHeight="1" x14ac:dyDescent="0.2">
      <c r="B245" s="11"/>
      <c r="C245" s="11"/>
      <c r="D245" s="11" t="s">
        <v>336</v>
      </c>
      <c r="F245" s="109">
        <v>0</v>
      </c>
      <c r="G245" s="109"/>
      <c r="H245" s="109">
        <v>0</v>
      </c>
      <c r="I245" s="109"/>
      <c r="J245" s="109">
        <v>0</v>
      </c>
      <c r="K245" s="109"/>
      <c r="L245" s="109">
        <v>0</v>
      </c>
      <c r="M245" s="109"/>
      <c r="N245" s="109">
        <v>0</v>
      </c>
      <c r="O245" s="109"/>
      <c r="P245" s="109">
        <v>0</v>
      </c>
      <c r="Q245" s="109"/>
      <c r="R245" s="109">
        <v>0</v>
      </c>
      <c r="S245" s="78"/>
      <c r="T245" s="109">
        <v>0</v>
      </c>
      <c r="U245" s="78"/>
      <c r="V245" s="78">
        <f t="shared" si="10"/>
        <v>0</v>
      </c>
    </row>
    <row r="246" spans="2:22" ht="10.5" customHeight="1" x14ac:dyDescent="0.2">
      <c r="B246" s="11"/>
      <c r="C246" s="11"/>
      <c r="D246" s="11" t="s">
        <v>337</v>
      </c>
      <c r="F246" s="109">
        <v>0</v>
      </c>
      <c r="G246" s="109"/>
      <c r="H246" s="109">
        <v>0</v>
      </c>
      <c r="I246" s="109"/>
      <c r="J246" s="109">
        <v>0</v>
      </c>
      <c r="K246" s="109"/>
      <c r="L246" s="109">
        <v>0</v>
      </c>
      <c r="M246" s="109"/>
      <c r="N246" s="109">
        <v>0</v>
      </c>
      <c r="O246" s="109"/>
      <c r="P246" s="109">
        <v>0</v>
      </c>
      <c r="Q246" s="109"/>
      <c r="R246" s="109">
        <v>0</v>
      </c>
      <c r="S246" s="78"/>
      <c r="T246" s="109">
        <v>0</v>
      </c>
      <c r="U246" s="78"/>
      <c r="V246" s="78">
        <f t="shared" si="10"/>
        <v>0</v>
      </c>
    </row>
    <row r="247" spans="2:22" ht="10.5" customHeight="1" x14ac:dyDescent="0.2">
      <c r="B247" s="11"/>
      <c r="C247" s="11" t="s">
        <v>438</v>
      </c>
      <c r="D247" s="11"/>
      <c r="F247" s="110"/>
      <c r="G247" s="110"/>
      <c r="H247" s="110"/>
      <c r="I247" s="110"/>
      <c r="J247" s="110"/>
      <c r="K247" s="110"/>
      <c r="L247" s="110"/>
      <c r="M247" s="110"/>
      <c r="N247" s="110"/>
      <c r="O247" s="110"/>
      <c r="P247" s="110"/>
      <c r="Q247" s="110"/>
      <c r="R247" s="110"/>
      <c r="T247" s="110"/>
    </row>
    <row r="248" spans="2:22" ht="10.5" customHeight="1" x14ac:dyDescent="0.2">
      <c r="B248" s="11"/>
      <c r="C248" s="11"/>
      <c r="D248" s="11" t="s">
        <v>332</v>
      </c>
      <c r="F248" s="109">
        <v>0</v>
      </c>
      <c r="G248" s="109"/>
      <c r="H248" s="109">
        <v>0</v>
      </c>
      <c r="I248" s="109"/>
      <c r="J248" s="109">
        <v>0</v>
      </c>
      <c r="K248" s="109"/>
      <c r="L248" s="109">
        <v>0</v>
      </c>
      <c r="M248" s="109"/>
      <c r="N248" s="109">
        <v>0</v>
      </c>
      <c r="O248" s="109"/>
      <c r="P248" s="109">
        <v>0</v>
      </c>
      <c r="Q248" s="109"/>
      <c r="R248" s="109">
        <v>0</v>
      </c>
      <c r="S248" s="78"/>
      <c r="T248" s="109">
        <v>0</v>
      </c>
      <c r="U248" s="78"/>
      <c r="V248" s="78">
        <f>SUM(F248:T248)</f>
        <v>0</v>
      </c>
    </row>
    <row r="249" spans="2:22" ht="10.5" customHeight="1" x14ac:dyDescent="0.2">
      <c r="B249" s="9"/>
      <c r="C249" s="9"/>
      <c r="D249" s="9" t="s">
        <v>428</v>
      </c>
      <c r="F249" s="109">
        <v>0</v>
      </c>
      <c r="G249" s="109"/>
      <c r="H249" s="109">
        <v>0</v>
      </c>
      <c r="I249" s="109"/>
      <c r="J249" s="109">
        <v>0</v>
      </c>
      <c r="K249" s="109"/>
      <c r="L249" s="109">
        <v>0</v>
      </c>
      <c r="M249" s="109"/>
      <c r="N249" s="109">
        <v>0</v>
      </c>
      <c r="O249" s="109"/>
      <c r="P249" s="109">
        <v>0</v>
      </c>
      <c r="Q249" s="109"/>
      <c r="R249" s="109">
        <v>0</v>
      </c>
      <c r="S249" s="78"/>
      <c r="T249" s="109">
        <v>0</v>
      </c>
      <c r="U249" s="78"/>
      <c r="V249" s="78">
        <f t="shared" ref="V249:V255" si="11">SUM(F249:T249)</f>
        <v>0</v>
      </c>
    </row>
    <row r="250" spans="2:22" ht="10.5" customHeight="1" x14ac:dyDescent="0.2">
      <c r="B250" s="11"/>
      <c r="C250" s="11"/>
      <c r="D250" s="11" t="s">
        <v>333</v>
      </c>
      <c r="F250" s="109">
        <v>0</v>
      </c>
      <c r="G250" s="109"/>
      <c r="H250" s="109">
        <v>0</v>
      </c>
      <c r="I250" s="109"/>
      <c r="J250" s="109">
        <v>0</v>
      </c>
      <c r="K250" s="109"/>
      <c r="L250" s="109">
        <v>0</v>
      </c>
      <c r="M250" s="109"/>
      <c r="N250" s="109">
        <v>0</v>
      </c>
      <c r="O250" s="109"/>
      <c r="P250" s="109">
        <v>0</v>
      </c>
      <c r="Q250" s="109"/>
      <c r="R250" s="109">
        <v>0</v>
      </c>
      <c r="S250" s="78"/>
      <c r="T250" s="109">
        <v>0</v>
      </c>
      <c r="U250" s="78"/>
      <c r="V250" s="78">
        <f t="shared" si="11"/>
        <v>0</v>
      </c>
    </row>
    <row r="251" spans="2:22" ht="10.5" customHeight="1" x14ac:dyDescent="0.2">
      <c r="B251" s="11"/>
      <c r="C251" s="11"/>
      <c r="D251" s="11" t="s">
        <v>657</v>
      </c>
      <c r="F251" s="109">
        <v>0</v>
      </c>
      <c r="G251" s="109"/>
      <c r="H251" s="109">
        <v>0</v>
      </c>
      <c r="I251" s="109"/>
      <c r="J251" s="109">
        <v>0</v>
      </c>
      <c r="K251" s="109"/>
      <c r="L251" s="109">
        <v>0</v>
      </c>
      <c r="M251" s="109"/>
      <c r="N251" s="109">
        <v>0</v>
      </c>
      <c r="O251" s="109"/>
      <c r="P251" s="109">
        <v>0</v>
      </c>
      <c r="Q251" s="109"/>
      <c r="R251" s="109">
        <v>0</v>
      </c>
      <c r="S251" s="78"/>
      <c r="T251" s="109">
        <v>0</v>
      </c>
      <c r="U251" s="78"/>
      <c r="V251" s="78">
        <f t="shared" si="11"/>
        <v>0</v>
      </c>
    </row>
    <row r="252" spans="2:22" ht="10.5" customHeight="1" x14ac:dyDescent="0.2">
      <c r="B252" s="11"/>
      <c r="C252" s="11"/>
      <c r="D252" s="11" t="s">
        <v>658</v>
      </c>
      <c r="F252" s="109">
        <v>0</v>
      </c>
      <c r="G252" s="109"/>
      <c r="H252" s="109">
        <v>0</v>
      </c>
      <c r="I252" s="109"/>
      <c r="J252" s="109">
        <v>0</v>
      </c>
      <c r="K252" s="109"/>
      <c r="L252" s="109">
        <v>0</v>
      </c>
      <c r="M252" s="109"/>
      <c r="N252" s="109">
        <v>0</v>
      </c>
      <c r="O252" s="109"/>
      <c r="P252" s="109">
        <v>0</v>
      </c>
      <c r="Q252" s="109"/>
      <c r="R252" s="109">
        <v>0</v>
      </c>
      <c r="S252" s="78"/>
      <c r="T252" s="109">
        <v>0</v>
      </c>
      <c r="U252" s="78"/>
      <c r="V252" s="78">
        <f t="shared" si="11"/>
        <v>0</v>
      </c>
    </row>
    <row r="253" spans="2:22" ht="10.5" customHeight="1" x14ac:dyDescent="0.2">
      <c r="B253" s="11"/>
      <c r="C253" s="11"/>
      <c r="D253" s="11" t="s">
        <v>335</v>
      </c>
      <c r="F253" s="109">
        <v>0</v>
      </c>
      <c r="G253" s="109"/>
      <c r="H253" s="109">
        <v>0</v>
      </c>
      <c r="I253" s="109"/>
      <c r="J253" s="109">
        <v>0</v>
      </c>
      <c r="K253" s="109"/>
      <c r="L253" s="109">
        <v>0</v>
      </c>
      <c r="M253" s="109"/>
      <c r="N253" s="109">
        <v>0</v>
      </c>
      <c r="O253" s="109"/>
      <c r="P253" s="109">
        <v>0</v>
      </c>
      <c r="Q253" s="109"/>
      <c r="R253" s="109">
        <v>0</v>
      </c>
      <c r="S253" s="78"/>
      <c r="T253" s="109">
        <v>0</v>
      </c>
      <c r="U253" s="78"/>
      <c r="V253" s="78">
        <f t="shared" si="11"/>
        <v>0</v>
      </c>
    </row>
    <row r="254" spans="2:22" ht="10.5" customHeight="1" x14ac:dyDescent="0.2">
      <c r="B254" s="11"/>
      <c r="C254" s="11"/>
      <c r="D254" s="11" t="s">
        <v>336</v>
      </c>
      <c r="F254" s="109">
        <v>0</v>
      </c>
      <c r="G254" s="109"/>
      <c r="H254" s="109">
        <v>0</v>
      </c>
      <c r="I254" s="109"/>
      <c r="J254" s="109">
        <v>0</v>
      </c>
      <c r="K254" s="109"/>
      <c r="L254" s="109">
        <v>0</v>
      </c>
      <c r="M254" s="109"/>
      <c r="N254" s="109">
        <v>0</v>
      </c>
      <c r="O254" s="109"/>
      <c r="P254" s="109">
        <v>0</v>
      </c>
      <c r="Q254" s="109"/>
      <c r="R254" s="109">
        <v>0</v>
      </c>
      <c r="S254" s="78"/>
      <c r="T254" s="109">
        <v>0</v>
      </c>
      <c r="U254" s="78"/>
      <c r="V254" s="78">
        <f t="shared" si="11"/>
        <v>0</v>
      </c>
    </row>
    <row r="255" spans="2:22" ht="10.5" customHeight="1" x14ac:dyDescent="0.2">
      <c r="B255" s="11"/>
      <c r="C255" s="11"/>
      <c r="D255" s="11" t="s">
        <v>337</v>
      </c>
      <c r="F255" s="109">
        <v>0</v>
      </c>
      <c r="G255" s="109"/>
      <c r="H255" s="109">
        <v>0</v>
      </c>
      <c r="I255" s="109"/>
      <c r="J255" s="109">
        <v>0</v>
      </c>
      <c r="K255" s="109"/>
      <c r="L255" s="109">
        <v>0</v>
      </c>
      <c r="M255" s="109"/>
      <c r="N255" s="109">
        <v>0</v>
      </c>
      <c r="O255" s="109"/>
      <c r="P255" s="109">
        <v>0</v>
      </c>
      <c r="Q255" s="109"/>
      <c r="R255" s="109">
        <v>0</v>
      </c>
      <c r="S255" s="78"/>
      <c r="T255" s="109">
        <v>0</v>
      </c>
      <c r="U255" s="78"/>
      <c r="V255" s="78">
        <f t="shared" si="11"/>
        <v>0</v>
      </c>
    </row>
    <row r="256" spans="2:22" ht="10.5" customHeight="1" x14ac:dyDescent="0.2">
      <c r="B256" s="11"/>
      <c r="C256" s="11" t="s">
        <v>637</v>
      </c>
      <c r="D256" s="11"/>
      <c r="F256" s="110"/>
      <c r="G256" s="110"/>
      <c r="H256" s="110"/>
      <c r="I256" s="110"/>
      <c r="J256" s="110"/>
      <c r="K256" s="110"/>
      <c r="L256" s="110"/>
      <c r="M256" s="110"/>
      <c r="N256" s="110"/>
      <c r="O256" s="110"/>
      <c r="P256" s="110"/>
      <c r="Q256" s="110"/>
      <c r="R256" s="110"/>
      <c r="T256" s="110"/>
    </row>
    <row r="257" spans="2:22" ht="10.5" customHeight="1" x14ac:dyDescent="0.2">
      <c r="B257" s="11"/>
      <c r="C257" s="11"/>
      <c r="D257" s="11" t="s">
        <v>356</v>
      </c>
      <c r="F257" s="109">
        <v>0</v>
      </c>
      <c r="G257" s="109"/>
      <c r="H257" s="109">
        <v>0</v>
      </c>
      <c r="I257" s="109"/>
      <c r="J257" s="109">
        <v>0</v>
      </c>
      <c r="K257" s="109"/>
      <c r="L257" s="109">
        <v>0</v>
      </c>
      <c r="M257" s="109"/>
      <c r="N257" s="109">
        <v>0</v>
      </c>
      <c r="O257" s="109"/>
      <c r="P257" s="109">
        <v>0</v>
      </c>
      <c r="Q257" s="109"/>
      <c r="R257" s="109">
        <v>0</v>
      </c>
      <c r="S257" s="78"/>
      <c r="T257" s="109">
        <v>0</v>
      </c>
      <c r="U257" s="78"/>
      <c r="V257" s="78">
        <f>SUM(F257:T257)</f>
        <v>0</v>
      </c>
    </row>
    <row r="258" spans="2:22" ht="10.5" customHeight="1" x14ac:dyDescent="0.2">
      <c r="B258" s="9"/>
      <c r="C258" s="9"/>
      <c r="D258" s="9" t="s">
        <v>428</v>
      </c>
      <c r="F258" s="109">
        <v>0</v>
      </c>
      <c r="G258" s="109"/>
      <c r="H258" s="109">
        <v>0</v>
      </c>
      <c r="I258" s="109"/>
      <c r="J258" s="109">
        <v>0</v>
      </c>
      <c r="K258" s="109"/>
      <c r="L258" s="109">
        <v>0</v>
      </c>
      <c r="M258" s="109"/>
      <c r="N258" s="109">
        <v>0</v>
      </c>
      <c r="O258" s="109"/>
      <c r="P258" s="109">
        <v>0</v>
      </c>
      <c r="Q258" s="109"/>
      <c r="R258" s="109">
        <v>0</v>
      </c>
      <c r="S258" s="78"/>
      <c r="T258" s="109">
        <v>0</v>
      </c>
      <c r="U258" s="78"/>
      <c r="V258" s="78">
        <f t="shared" ref="V258:V263" si="12">SUM(F258:T258)</f>
        <v>0</v>
      </c>
    </row>
    <row r="259" spans="2:22" ht="10.5" customHeight="1" x14ac:dyDescent="0.2">
      <c r="B259" s="11"/>
      <c r="C259" s="11"/>
      <c r="D259" s="11" t="s">
        <v>357</v>
      </c>
      <c r="F259" s="109">
        <v>0</v>
      </c>
      <c r="G259" s="109"/>
      <c r="H259" s="109">
        <v>0</v>
      </c>
      <c r="I259" s="109"/>
      <c r="J259" s="109">
        <v>0</v>
      </c>
      <c r="K259" s="109"/>
      <c r="L259" s="109">
        <v>0</v>
      </c>
      <c r="M259" s="109"/>
      <c r="N259" s="109">
        <v>0</v>
      </c>
      <c r="O259" s="109"/>
      <c r="P259" s="109">
        <v>0</v>
      </c>
      <c r="Q259" s="109"/>
      <c r="R259" s="109">
        <v>0</v>
      </c>
      <c r="S259" s="78"/>
      <c r="T259" s="109">
        <v>0</v>
      </c>
      <c r="U259" s="78"/>
      <c r="V259" s="78">
        <f t="shared" si="12"/>
        <v>0</v>
      </c>
    </row>
    <row r="260" spans="2:22" ht="10.5" customHeight="1" x14ac:dyDescent="0.2">
      <c r="B260" s="11"/>
      <c r="C260" s="11"/>
      <c r="D260" s="11" t="s">
        <v>358</v>
      </c>
      <c r="F260" s="109">
        <v>0</v>
      </c>
      <c r="G260" s="109"/>
      <c r="H260" s="109">
        <v>0</v>
      </c>
      <c r="I260" s="109"/>
      <c r="J260" s="109">
        <v>0</v>
      </c>
      <c r="K260" s="109"/>
      <c r="L260" s="109">
        <v>0</v>
      </c>
      <c r="M260" s="109"/>
      <c r="N260" s="109">
        <v>0</v>
      </c>
      <c r="O260" s="109"/>
      <c r="P260" s="109">
        <v>0</v>
      </c>
      <c r="Q260" s="109"/>
      <c r="R260" s="109">
        <v>0</v>
      </c>
      <c r="S260" s="78"/>
      <c r="T260" s="109">
        <v>0</v>
      </c>
      <c r="U260" s="78"/>
      <c r="V260" s="78">
        <f t="shared" si="12"/>
        <v>0</v>
      </c>
    </row>
    <row r="261" spans="2:22" ht="10.5" customHeight="1" x14ac:dyDescent="0.2">
      <c r="B261" s="11"/>
      <c r="C261" s="11"/>
      <c r="D261" s="11" t="s">
        <v>359</v>
      </c>
      <c r="F261" s="109">
        <v>0</v>
      </c>
      <c r="G261" s="109"/>
      <c r="H261" s="109">
        <v>0</v>
      </c>
      <c r="I261" s="109"/>
      <c r="J261" s="109">
        <v>0</v>
      </c>
      <c r="K261" s="109"/>
      <c r="L261" s="109">
        <v>0</v>
      </c>
      <c r="M261" s="109"/>
      <c r="N261" s="109">
        <v>0</v>
      </c>
      <c r="O261" s="109"/>
      <c r="P261" s="109">
        <v>0</v>
      </c>
      <c r="Q261" s="109"/>
      <c r="R261" s="109">
        <v>0</v>
      </c>
      <c r="S261" s="78"/>
      <c r="T261" s="109">
        <v>0</v>
      </c>
      <c r="U261" s="78"/>
      <c r="V261" s="78">
        <f t="shared" si="12"/>
        <v>0</v>
      </c>
    </row>
    <row r="262" spans="2:22" ht="10.5" customHeight="1" x14ac:dyDescent="0.2">
      <c r="B262" s="11"/>
      <c r="C262" s="11"/>
      <c r="D262" s="11" t="s">
        <v>360</v>
      </c>
      <c r="F262" s="109">
        <v>0</v>
      </c>
      <c r="G262" s="109"/>
      <c r="H262" s="109">
        <v>0</v>
      </c>
      <c r="I262" s="109"/>
      <c r="J262" s="109">
        <v>0</v>
      </c>
      <c r="K262" s="109"/>
      <c r="L262" s="109">
        <v>0</v>
      </c>
      <c r="M262" s="109"/>
      <c r="N262" s="109">
        <v>0</v>
      </c>
      <c r="O262" s="109"/>
      <c r="P262" s="109">
        <v>0</v>
      </c>
      <c r="Q262" s="109"/>
      <c r="R262" s="109">
        <v>0</v>
      </c>
      <c r="S262" s="78"/>
      <c r="T262" s="109">
        <v>0</v>
      </c>
      <c r="U262" s="78"/>
      <c r="V262" s="78">
        <f t="shared" si="12"/>
        <v>0</v>
      </c>
    </row>
    <row r="263" spans="2:22" ht="10.5" customHeight="1" x14ac:dyDescent="0.2">
      <c r="B263" s="11"/>
      <c r="C263" s="11"/>
      <c r="D263" s="11" t="s">
        <v>361</v>
      </c>
      <c r="F263" s="109">
        <v>0</v>
      </c>
      <c r="G263" s="109"/>
      <c r="H263" s="109">
        <v>0</v>
      </c>
      <c r="I263" s="109"/>
      <c r="J263" s="109">
        <v>0</v>
      </c>
      <c r="K263" s="109"/>
      <c r="L263" s="109">
        <v>0</v>
      </c>
      <c r="M263" s="109"/>
      <c r="N263" s="109">
        <v>0</v>
      </c>
      <c r="O263" s="109"/>
      <c r="P263" s="109">
        <v>0</v>
      </c>
      <c r="Q263" s="109"/>
      <c r="R263" s="109">
        <v>0</v>
      </c>
      <c r="S263" s="78"/>
      <c r="T263" s="109">
        <v>0</v>
      </c>
      <c r="U263" s="78"/>
      <c r="V263" s="78">
        <f t="shared" si="12"/>
        <v>0</v>
      </c>
    </row>
    <row r="264" spans="2:22" ht="10.5" customHeight="1" x14ac:dyDescent="0.2">
      <c r="B264" s="11"/>
      <c r="C264" s="11" t="s">
        <v>776</v>
      </c>
      <c r="D264" s="11"/>
      <c r="F264" s="110"/>
      <c r="G264" s="110"/>
      <c r="H264" s="110"/>
      <c r="I264" s="110"/>
      <c r="J264" s="110"/>
      <c r="K264" s="110"/>
      <c r="L264" s="110"/>
      <c r="M264" s="110"/>
      <c r="N264" s="110"/>
      <c r="O264" s="110"/>
      <c r="P264" s="110"/>
      <c r="Q264" s="110"/>
      <c r="R264" s="110"/>
      <c r="T264" s="110"/>
    </row>
    <row r="265" spans="2:22" ht="10.5" customHeight="1" x14ac:dyDescent="0.2">
      <c r="B265" s="11"/>
      <c r="C265" s="11"/>
      <c r="D265" s="11" t="s">
        <v>332</v>
      </c>
      <c r="F265" s="109">
        <v>0</v>
      </c>
      <c r="G265" s="109"/>
      <c r="H265" s="109">
        <v>0</v>
      </c>
      <c r="I265" s="109"/>
      <c r="J265" s="109">
        <v>0</v>
      </c>
      <c r="K265" s="109"/>
      <c r="L265" s="109">
        <v>0</v>
      </c>
      <c r="M265" s="109"/>
      <c r="N265" s="109">
        <v>0</v>
      </c>
      <c r="O265" s="109"/>
      <c r="P265" s="109">
        <v>0</v>
      </c>
      <c r="Q265" s="109"/>
      <c r="R265" s="109">
        <v>0</v>
      </c>
      <c r="S265" s="78"/>
      <c r="T265" s="109">
        <v>0</v>
      </c>
      <c r="U265" s="78"/>
      <c r="V265" s="78">
        <f>SUM(F265:T265)</f>
        <v>0</v>
      </c>
    </row>
    <row r="266" spans="2:22" ht="10.5" customHeight="1" x14ac:dyDescent="0.2">
      <c r="B266" s="9"/>
      <c r="C266" s="9"/>
      <c r="D266" s="9" t="s">
        <v>428</v>
      </c>
      <c r="F266" s="109">
        <v>0</v>
      </c>
      <c r="G266" s="109"/>
      <c r="H266" s="109">
        <v>0</v>
      </c>
      <c r="I266" s="109"/>
      <c r="J266" s="109">
        <v>0</v>
      </c>
      <c r="K266" s="109"/>
      <c r="L266" s="109">
        <v>0</v>
      </c>
      <c r="M266" s="109"/>
      <c r="N266" s="109">
        <v>0</v>
      </c>
      <c r="O266" s="109"/>
      <c r="P266" s="109">
        <v>0</v>
      </c>
      <c r="Q266" s="109"/>
      <c r="R266" s="109">
        <v>0</v>
      </c>
      <c r="S266" s="78"/>
      <c r="T266" s="109">
        <v>0</v>
      </c>
      <c r="U266" s="78"/>
      <c r="V266" s="78">
        <f t="shared" ref="V266:V271" si="13">SUM(F266:T266)</f>
        <v>0</v>
      </c>
    </row>
    <row r="267" spans="2:22" ht="10.5" customHeight="1" x14ac:dyDescent="0.2">
      <c r="B267" s="11"/>
      <c r="C267" s="11"/>
      <c r="D267" s="11" t="s">
        <v>333</v>
      </c>
      <c r="F267" s="109">
        <v>0</v>
      </c>
      <c r="G267" s="109"/>
      <c r="H267" s="109">
        <v>0</v>
      </c>
      <c r="I267" s="109"/>
      <c r="J267" s="109">
        <v>0</v>
      </c>
      <c r="K267" s="109"/>
      <c r="L267" s="109">
        <v>0</v>
      </c>
      <c r="M267" s="109"/>
      <c r="N267" s="109">
        <v>0</v>
      </c>
      <c r="O267" s="109"/>
      <c r="P267" s="109">
        <v>0</v>
      </c>
      <c r="Q267" s="109"/>
      <c r="R267" s="109">
        <v>0</v>
      </c>
      <c r="S267" s="78"/>
      <c r="T267" s="109">
        <v>0</v>
      </c>
      <c r="U267" s="78"/>
      <c r="V267" s="78">
        <f t="shared" si="13"/>
        <v>0</v>
      </c>
    </row>
    <row r="268" spans="2:22" ht="10.5" customHeight="1" x14ac:dyDescent="0.2">
      <c r="B268" s="11"/>
      <c r="C268" s="11"/>
      <c r="D268" s="11" t="s">
        <v>355</v>
      </c>
      <c r="F268" s="109">
        <v>0</v>
      </c>
      <c r="G268" s="109"/>
      <c r="H268" s="109">
        <v>0</v>
      </c>
      <c r="I268" s="109"/>
      <c r="J268" s="109">
        <v>0</v>
      </c>
      <c r="K268" s="109"/>
      <c r="L268" s="109">
        <v>0</v>
      </c>
      <c r="M268" s="109"/>
      <c r="N268" s="109">
        <v>0</v>
      </c>
      <c r="O268" s="109"/>
      <c r="P268" s="109">
        <v>0</v>
      </c>
      <c r="Q268" s="109"/>
      <c r="R268" s="109">
        <v>0</v>
      </c>
      <c r="S268" s="78"/>
      <c r="T268" s="109">
        <v>0</v>
      </c>
      <c r="U268" s="78"/>
      <c r="V268" s="78">
        <f t="shared" si="13"/>
        <v>0</v>
      </c>
    </row>
    <row r="269" spans="2:22" ht="10.5" customHeight="1" x14ac:dyDescent="0.2">
      <c r="B269" s="11"/>
      <c r="C269" s="11"/>
      <c r="D269" s="11" t="s">
        <v>335</v>
      </c>
      <c r="F269" s="109">
        <v>0</v>
      </c>
      <c r="G269" s="109"/>
      <c r="H269" s="109">
        <v>0</v>
      </c>
      <c r="I269" s="109"/>
      <c r="J269" s="109">
        <v>0</v>
      </c>
      <c r="K269" s="109"/>
      <c r="L269" s="109">
        <v>0</v>
      </c>
      <c r="M269" s="109"/>
      <c r="N269" s="109">
        <v>0</v>
      </c>
      <c r="O269" s="109"/>
      <c r="P269" s="109">
        <v>0</v>
      </c>
      <c r="Q269" s="109"/>
      <c r="R269" s="109">
        <v>0</v>
      </c>
      <c r="S269" s="78"/>
      <c r="T269" s="109">
        <v>0</v>
      </c>
      <c r="U269" s="78"/>
      <c r="V269" s="78">
        <f t="shared" si="13"/>
        <v>0</v>
      </c>
    </row>
    <row r="270" spans="2:22" ht="10.5" customHeight="1" x14ac:dyDescent="0.2">
      <c r="B270" s="11"/>
      <c r="C270" s="11"/>
      <c r="D270" s="11" t="s">
        <v>336</v>
      </c>
      <c r="F270" s="109">
        <v>0</v>
      </c>
      <c r="G270" s="109"/>
      <c r="H270" s="109">
        <v>0</v>
      </c>
      <c r="I270" s="109"/>
      <c r="J270" s="109">
        <v>0</v>
      </c>
      <c r="K270" s="109"/>
      <c r="L270" s="109">
        <v>0</v>
      </c>
      <c r="M270" s="109"/>
      <c r="N270" s="109">
        <v>0</v>
      </c>
      <c r="O270" s="109"/>
      <c r="P270" s="109">
        <v>0</v>
      </c>
      <c r="Q270" s="109"/>
      <c r="R270" s="109">
        <v>0</v>
      </c>
      <c r="S270" s="78"/>
      <c r="T270" s="109">
        <v>0</v>
      </c>
      <c r="U270" s="78"/>
      <c r="V270" s="78">
        <f t="shared" si="13"/>
        <v>0</v>
      </c>
    </row>
    <row r="271" spans="2:22" ht="10.5" customHeight="1" x14ac:dyDescent="0.2">
      <c r="B271" s="11"/>
      <c r="C271" s="11"/>
      <c r="D271" s="11" t="s">
        <v>337</v>
      </c>
      <c r="F271" s="109">
        <v>0</v>
      </c>
      <c r="G271" s="109"/>
      <c r="H271" s="109">
        <v>0</v>
      </c>
      <c r="I271" s="109"/>
      <c r="J271" s="109">
        <v>0</v>
      </c>
      <c r="K271" s="109"/>
      <c r="L271" s="109">
        <v>0</v>
      </c>
      <c r="M271" s="109"/>
      <c r="N271" s="109">
        <v>0</v>
      </c>
      <c r="O271" s="109"/>
      <c r="P271" s="109">
        <v>0</v>
      </c>
      <c r="Q271" s="109"/>
      <c r="R271" s="109">
        <v>0</v>
      </c>
      <c r="S271" s="78"/>
      <c r="T271" s="109">
        <v>0</v>
      </c>
      <c r="U271" s="78"/>
      <c r="V271" s="78">
        <f t="shared" si="13"/>
        <v>0</v>
      </c>
    </row>
    <row r="272" spans="2:22" ht="10.5" customHeight="1" x14ac:dyDescent="0.2">
      <c r="B272" s="11"/>
      <c r="C272" s="11" t="s">
        <v>430</v>
      </c>
      <c r="D272" s="11"/>
      <c r="F272" s="110"/>
      <c r="G272" s="110"/>
      <c r="H272" s="110"/>
      <c r="I272" s="110"/>
      <c r="J272" s="110"/>
      <c r="K272" s="110"/>
      <c r="L272" s="110"/>
      <c r="M272" s="110"/>
      <c r="N272" s="110"/>
      <c r="O272" s="110"/>
      <c r="P272" s="110"/>
      <c r="Q272" s="110"/>
      <c r="R272" s="110"/>
      <c r="T272" s="110"/>
    </row>
    <row r="273" spans="1:22" ht="10.5" customHeight="1" x14ac:dyDescent="0.2">
      <c r="B273" s="11"/>
      <c r="C273" s="11"/>
      <c r="D273" s="11" t="s">
        <v>356</v>
      </c>
      <c r="F273" s="109">
        <v>0</v>
      </c>
      <c r="G273" s="109"/>
      <c r="H273" s="109">
        <v>0</v>
      </c>
      <c r="I273" s="109"/>
      <c r="J273" s="109">
        <v>0</v>
      </c>
      <c r="K273" s="109"/>
      <c r="L273" s="109">
        <v>0</v>
      </c>
      <c r="M273" s="109"/>
      <c r="N273" s="109">
        <v>0</v>
      </c>
      <c r="O273" s="109"/>
      <c r="P273" s="109">
        <v>0</v>
      </c>
      <c r="Q273" s="109"/>
      <c r="R273" s="109">
        <v>0</v>
      </c>
      <c r="S273" s="78"/>
      <c r="T273" s="109">
        <v>0</v>
      </c>
      <c r="U273" s="78"/>
      <c r="V273" s="78">
        <f>SUM(F273:T273)</f>
        <v>0</v>
      </c>
    </row>
    <row r="274" spans="1:22" ht="10.5" customHeight="1" x14ac:dyDescent="0.2">
      <c r="B274" s="9"/>
      <c r="C274" s="9"/>
      <c r="D274" s="9" t="s">
        <v>428</v>
      </c>
      <c r="F274" s="109">
        <v>0</v>
      </c>
      <c r="G274" s="109"/>
      <c r="H274" s="109">
        <v>0</v>
      </c>
      <c r="I274" s="109"/>
      <c r="J274" s="109">
        <v>0</v>
      </c>
      <c r="K274" s="109"/>
      <c r="L274" s="109">
        <v>0</v>
      </c>
      <c r="M274" s="109"/>
      <c r="N274" s="109">
        <v>0</v>
      </c>
      <c r="O274" s="109"/>
      <c r="P274" s="109">
        <v>0</v>
      </c>
      <c r="Q274" s="109"/>
      <c r="R274" s="109">
        <v>0</v>
      </c>
      <c r="S274" s="78"/>
      <c r="T274" s="109">
        <v>0</v>
      </c>
      <c r="U274" s="78"/>
      <c r="V274" s="78">
        <f t="shared" ref="V274:V279" si="14">SUM(F274:T274)</f>
        <v>0</v>
      </c>
    </row>
    <row r="275" spans="1:22" ht="10.5" customHeight="1" x14ac:dyDescent="0.2">
      <c r="B275" s="11"/>
      <c r="C275" s="11"/>
      <c r="D275" s="11" t="s">
        <v>357</v>
      </c>
      <c r="F275" s="109">
        <v>0</v>
      </c>
      <c r="G275" s="109"/>
      <c r="H275" s="109">
        <v>0</v>
      </c>
      <c r="I275" s="109"/>
      <c r="J275" s="109">
        <v>0</v>
      </c>
      <c r="K275" s="109"/>
      <c r="L275" s="109">
        <v>0</v>
      </c>
      <c r="M275" s="109"/>
      <c r="N275" s="109">
        <v>0</v>
      </c>
      <c r="O275" s="109"/>
      <c r="P275" s="109">
        <v>0</v>
      </c>
      <c r="Q275" s="109"/>
      <c r="R275" s="109">
        <v>0</v>
      </c>
      <c r="S275" s="78"/>
      <c r="T275" s="109">
        <v>0</v>
      </c>
      <c r="U275" s="78"/>
      <c r="V275" s="78">
        <f t="shared" si="14"/>
        <v>0</v>
      </c>
    </row>
    <row r="276" spans="1:22" ht="10.5" customHeight="1" x14ac:dyDescent="0.2">
      <c r="B276" s="11"/>
      <c r="C276" s="11"/>
      <c r="D276" s="11" t="s">
        <v>358</v>
      </c>
      <c r="F276" s="109">
        <v>0</v>
      </c>
      <c r="G276" s="109"/>
      <c r="H276" s="109">
        <v>0</v>
      </c>
      <c r="I276" s="109"/>
      <c r="J276" s="109">
        <v>0</v>
      </c>
      <c r="K276" s="109"/>
      <c r="L276" s="109">
        <v>0</v>
      </c>
      <c r="M276" s="109"/>
      <c r="N276" s="109">
        <v>0</v>
      </c>
      <c r="O276" s="109"/>
      <c r="P276" s="109">
        <v>0</v>
      </c>
      <c r="Q276" s="109"/>
      <c r="R276" s="109">
        <v>0</v>
      </c>
      <c r="S276" s="78"/>
      <c r="T276" s="109">
        <v>0</v>
      </c>
      <c r="U276" s="78"/>
      <c r="V276" s="78">
        <f t="shared" si="14"/>
        <v>0</v>
      </c>
    </row>
    <row r="277" spans="1:22" ht="10.5" customHeight="1" x14ac:dyDescent="0.2">
      <c r="B277" s="11"/>
      <c r="C277" s="11"/>
      <c r="D277" s="11" t="s">
        <v>359</v>
      </c>
      <c r="F277" s="109">
        <v>0</v>
      </c>
      <c r="G277" s="109"/>
      <c r="H277" s="109">
        <v>0</v>
      </c>
      <c r="I277" s="109"/>
      <c r="J277" s="109">
        <v>0</v>
      </c>
      <c r="K277" s="109"/>
      <c r="L277" s="109">
        <v>0</v>
      </c>
      <c r="M277" s="109"/>
      <c r="N277" s="109">
        <v>0</v>
      </c>
      <c r="O277" s="109"/>
      <c r="P277" s="109">
        <v>0</v>
      </c>
      <c r="Q277" s="109"/>
      <c r="R277" s="109">
        <v>0</v>
      </c>
      <c r="S277" s="78"/>
      <c r="T277" s="109">
        <v>0</v>
      </c>
      <c r="U277" s="78"/>
      <c r="V277" s="78">
        <f t="shared" si="14"/>
        <v>0</v>
      </c>
    </row>
    <row r="278" spans="1:22" ht="10.5" customHeight="1" x14ac:dyDescent="0.2">
      <c r="B278" s="11"/>
      <c r="C278" s="11"/>
      <c r="D278" s="11" t="s">
        <v>360</v>
      </c>
      <c r="F278" s="109">
        <v>0</v>
      </c>
      <c r="G278" s="109"/>
      <c r="H278" s="109">
        <v>0</v>
      </c>
      <c r="I278" s="109"/>
      <c r="J278" s="109">
        <v>0</v>
      </c>
      <c r="K278" s="109"/>
      <c r="L278" s="109">
        <v>0</v>
      </c>
      <c r="M278" s="109"/>
      <c r="N278" s="109">
        <v>0</v>
      </c>
      <c r="O278" s="109"/>
      <c r="P278" s="109">
        <v>0</v>
      </c>
      <c r="Q278" s="109"/>
      <c r="R278" s="109">
        <v>0</v>
      </c>
      <c r="S278" s="78"/>
      <c r="T278" s="109">
        <v>0</v>
      </c>
      <c r="U278" s="78"/>
      <c r="V278" s="78">
        <f t="shared" si="14"/>
        <v>0</v>
      </c>
    </row>
    <row r="279" spans="1:22" ht="10.5" customHeight="1" x14ac:dyDescent="0.2">
      <c r="B279" s="11"/>
      <c r="C279" s="11"/>
      <c r="D279" s="11" t="s">
        <v>361</v>
      </c>
      <c r="F279" s="109">
        <v>0</v>
      </c>
      <c r="G279" s="109"/>
      <c r="H279" s="109">
        <v>0</v>
      </c>
      <c r="I279" s="109"/>
      <c r="J279" s="109">
        <v>0</v>
      </c>
      <c r="K279" s="109"/>
      <c r="L279" s="109">
        <v>0</v>
      </c>
      <c r="M279" s="109"/>
      <c r="N279" s="109">
        <v>0</v>
      </c>
      <c r="O279" s="109"/>
      <c r="P279" s="109">
        <v>0</v>
      </c>
      <c r="Q279" s="109"/>
      <c r="R279" s="109">
        <v>0</v>
      </c>
      <c r="S279" s="78"/>
      <c r="T279" s="109">
        <v>0</v>
      </c>
      <c r="U279" s="78"/>
      <c r="V279" s="78">
        <f t="shared" si="14"/>
        <v>0</v>
      </c>
    </row>
    <row r="280" spans="1:22" ht="10.5" customHeight="1" x14ac:dyDescent="0.2">
      <c r="A280" s="11"/>
      <c r="B280" s="11"/>
      <c r="C280" s="11"/>
      <c r="D280" s="11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78"/>
      <c r="T280" s="109"/>
      <c r="U280" s="78"/>
      <c r="V280" s="78"/>
    </row>
    <row r="281" spans="1:22" ht="10.5" customHeight="1" x14ac:dyDescent="0.2">
      <c r="F281" s="110"/>
      <c r="G281" s="110"/>
      <c r="H281" s="110"/>
      <c r="I281" s="110"/>
      <c r="J281" s="110"/>
      <c r="K281" s="110"/>
      <c r="L281" s="110"/>
      <c r="M281" s="110"/>
      <c r="N281" s="110"/>
      <c r="O281" s="110"/>
      <c r="P281" s="110"/>
      <c r="Q281" s="110"/>
      <c r="R281" s="110"/>
      <c r="T281" s="110"/>
    </row>
    <row r="282" spans="1:22" ht="10.5" customHeight="1" x14ac:dyDescent="0.2">
      <c r="B282" s="11" t="s">
        <v>576</v>
      </c>
      <c r="C282" s="11"/>
      <c r="D282" s="11"/>
      <c r="F282" s="110"/>
      <c r="G282" s="110"/>
      <c r="H282" s="110"/>
      <c r="I282" s="110"/>
      <c r="J282" s="110"/>
      <c r="K282" s="110"/>
      <c r="L282" s="110"/>
      <c r="M282" s="110"/>
      <c r="N282" s="110"/>
      <c r="O282" s="110"/>
      <c r="P282" s="110"/>
      <c r="Q282" s="110"/>
      <c r="R282" s="110"/>
      <c r="T282" s="110"/>
    </row>
    <row r="283" spans="1:22" ht="10.5" customHeight="1" x14ac:dyDescent="0.2">
      <c r="A283" s="11"/>
      <c r="B283" s="11"/>
      <c r="C283" s="11"/>
      <c r="D283" s="11"/>
      <c r="F283" s="110"/>
      <c r="G283" s="110"/>
      <c r="H283" s="110"/>
      <c r="I283" s="110"/>
      <c r="J283" s="110"/>
      <c r="K283" s="110"/>
      <c r="L283" s="110"/>
      <c r="M283" s="110"/>
      <c r="N283" s="110"/>
      <c r="O283" s="110"/>
      <c r="P283" s="110"/>
      <c r="Q283" s="110"/>
      <c r="R283" s="110"/>
      <c r="T283" s="110"/>
    </row>
    <row r="284" spans="1:22" ht="10.5" customHeight="1" x14ac:dyDescent="0.2">
      <c r="B284" s="11"/>
      <c r="C284" s="11" t="s">
        <v>219</v>
      </c>
      <c r="D284" s="11"/>
      <c r="F284" s="110"/>
      <c r="G284" s="110"/>
      <c r="H284" s="110"/>
      <c r="I284" s="110"/>
      <c r="J284" s="110"/>
      <c r="K284" s="110"/>
      <c r="L284" s="110"/>
      <c r="M284" s="110"/>
      <c r="N284" s="110"/>
      <c r="O284" s="110"/>
      <c r="P284" s="110"/>
      <c r="Q284" s="110"/>
      <c r="R284" s="110"/>
      <c r="T284" s="110"/>
    </row>
    <row r="285" spans="1:22" ht="10.5" customHeight="1" x14ac:dyDescent="0.2">
      <c r="B285" s="11"/>
      <c r="C285" s="11"/>
      <c r="D285" s="11" t="s">
        <v>356</v>
      </c>
      <c r="F285" s="109">
        <v>0</v>
      </c>
      <c r="G285" s="109"/>
      <c r="H285" s="109">
        <v>0</v>
      </c>
      <c r="I285" s="109"/>
      <c r="J285" s="109">
        <v>0</v>
      </c>
      <c r="K285" s="109"/>
      <c r="L285" s="109">
        <v>0</v>
      </c>
      <c r="M285" s="109"/>
      <c r="N285" s="109">
        <v>0</v>
      </c>
      <c r="O285" s="109"/>
      <c r="P285" s="109">
        <v>0</v>
      </c>
      <c r="Q285" s="109"/>
      <c r="R285" s="109">
        <v>0</v>
      </c>
      <c r="S285" s="78"/>
      <c r="T285" s="109">
        <v>0</v>
      </c>
      <c r="U285" s="78"/>
      <c r="V285" s="78">
        <f>SUM(F285:T285)</f>
        <v>0</v>
      </c>
    </row>
    <row r="286" spans="1:22" ht="10.5" customHeight="1" x14ac:dyDescent="0.2">
      <c r="B286" s="9"/>
      <c r="C286" s="9"/>
      <c r="D286" s="9" t="s">
        <v>428</v>
      </c>
      <c r="F286" s="109">
        <v>0</v>
      </c>
      <c r="G286" s="109"/>
      <c r="H286" s="109">
        <v>0</v>
      </c>
      <c r="I286" s="109"/>
      <c r="J286" s="109">
        <v>0</v>
      </c>
      <c r="K286" s="109"/>
      <c r="L286" s="109">
        <v>0</v>
      </c>
      <c r="M286" s="109"/>
      <c r="N286" s="109">
        <v>0</v>
      </c>
      <c r="O286" s="109"/>
      <c r="P286" s="109">
        <v>0</v>
      </c>
      <c r="Q286" s="109"/>
      <c r="R286" s="109">
        <v>0</v>
      </c>
      <c r="S286" s="78"/>
      <c r="T286" s="109">
        <v>0</v>
      </c>
      <c r="U286" s="78"/>
      <c r="V286" s="78">
        <f t="shared" ref="V286:V291" si="15">SUM(F286:T286)</f>
        <v>0</v>
      </c>
    </row>
    <row r="287" spans="1:22" ht="10.5" customHeight="1" x14ac:dyDescent="0.2">
      <c r="B287" s="11"/>
      <c r="C287" s="11"/>
      <c r="D287" s="11" t="s">
        <v>357</v>
      </c>
      <c r="F287" s="109">
        <v>0</v>
      </c>
      <c r="G287" s="109"/>
      <c r="H287" s="109">
        <v>0</v>
      </c>
      <c r="I287" s="109"/>
      <c r="J287" s="109">
        <v>0</v>
      </c>
      <c r="K287" s="109"/>
      <c r="L287" s="109">
        <v>0</v>
      </c>
      <c r="M287" s="109"/>
      <c r="N287" s="109">
        <v>0</v>
      </c>
      <c r="O287" s="109"/>
      <c r="P287" s="109">
        <v>0</v>
      </c>
      <c r="Q287" s="109"/>
      <c r="R287" s="109">
        <v>0</v>
      </c>
      <c r="S287" s="78"/>
      <c r="T287" s="109">
        <v>0</v>
      </c>
      <c r="U287" s="78"/>
      <c r="V287" s="78">
        <f t="shared" si="15"/>
        <v>0</v>
      </c>
    </row>
    <row r="288" spans="1:22" ht="10.5" customHeight="1" x14ac:dyDescent="0.2">
      <c r="B288" s="11"/>
      <c r="C288" s="11"/>
      <c r="D288" s="11" t="s">
        <v>358</v>
      </c>
      <c r="F288" s="109">
        <v>0</v>
      </c>
      <c r="G288" s="109"/>
      <c r="H288" s="109">
        <v>0</v>
      </c>
      <c r="I288" s="109"/>
      <c r="J288" s="109">
        <v>0</v>
      </c>
      <c r="K288" s="109"/>
      <c r="L288" s="109">
        <v>0</v>
      </c>
      <c r="M288" s="109"/>
      <c r="N288" s="109">
        <v>0</v>
      </c>
      <c r="O288" s="109"/>
      <c r="P288" s="109">
        <v>0</v>
      </c>
      <c r="Q288" s="109"/>
      <c r="R288" s="109">
        <v>0</v>
      </c>
      <c r="S288" s="78"/>
      <c r="T288" s="109">
        <v>0</v>
      </c>
      <c r="U288" s="78"/>
      <c r="V288" s="78">
        <f t="shared" si="15"/>
        <v>0</v>
      </c>
    </row>
    <row r="289" spans="2:22" ht="10.5" customHeight="1" x14ac:dyDescent="0.2">
      <c r="B289" s="11"/>
      <c r="C289" s="11"/>
      <c r="D289" s="11" t="s">
        <v>359</v>
      </c>
      <c r="F289" s="109">
        <v>0</v>
      </c>
      <c r="G289" s="109"/>
      <c r="H289" s="109">
        <v>0</v>
      </c>
      <c r="I289" s="109"/>
      <c r="J289" s="109">
        <v>0</v>
      </c>
      <c r="K289" s="109"/>
      <c r="L289" s="109">
        <v>0</v>
      </c>
      <c r="M289" s="109"/>
      <c r="N289" s="109">
        <v>0</v>
      </c>
      <c r="O289" s="109"/>
      <c r="P289" s="109">
        <v>0</v>
      </c>
      <c r="Q289" s="109"/>
      <c r="R289" s="109">
        <v>0</v>
      </c>
      <c r="S289" s="78"/>
      <c r="T289" s="109">
        <v>0</v>
      </c>
      <c r="U289" s="78"/>
      <c r="V289" s="78">
        <f t="shared" si="15"/>
        <v>0</v>
      </c>
    </row>
    <row r="290" spans="2:22" ht="10.5" customHeight="1" x14ac:dyDescent="0.2">
      <c r="B290" s="11"/>
      <c r="C290" s="11"/>
      <c r="D290" s="11" t="s">
        <v>360</v>
      </c>
      <c r="F290" s="109">
        <v>0</v>
      </c>
      <c r="G290" s="109"/>
      <c r="H290" s="109">
        <v>0</v>
      </c>
      <c r="I290" s="109"/>
      <c r="J290" s="109">
        <v>0</v>
      </c>
      <c r="K290" s="109"/>
      <c r="L290" s="109">
        <v>0</v>
      </c>
      <c r="M290" s="109"/>
      <c r="N290" s="109">
        <v>0</v>
      </c>
      <c r="O290" s="109"/>
      <c r="P290" s="109">
        <v>0</v>
      </c>
      <c r="Q290" s="109"/>
      <c r="R290" s="109">
        <v>0</v>
      </c>
      <c r="S290" s="78"/>
      <c r="T290" s="109">
        <v>0</v>
      </c>
      <c r="U290" s="78"/>
      <c r="V290" s="78">
        <f t="shared" si="15"/>
        <v>0</v>
      </c>
    </row>
    <row r="291" spans="2:22" ht="10.5" customHeight="1" x14ac:dyDescent="0.2">
      <c r="B291" s="11"/>
      <c r="C291" s="11"/>
      <c r="D291" s="11" t="s">
        <v>361</v>
      </c>
      <c r="F291" s="109">
        <v>0</v>
      </c>
      <c r="G291" s="109"/>
      <c r="H291" s="109">
        <v>0</v>
      </c>
      <c r="I291" s="109"/>
      <c r="J291" s="109">
        <v>0</v>
      </c>
      <c r="K291" s="109"/>
      <c r="L291" s="109">
        <v>0</v>
      </c>
      <c r="M291" s="109"/>
      <c r="N291" s="109">
        <v>0</v>
      </c>
      <c r="O291" s="109"/>
      <c r="P291" s="109">
        <v>0</v>
      </c>
      <c r="Q291" s="109"/>
      <c r="R291" s="109">
        <v>0</v>
      </c>
      <c r="S291" s="78"/>
      <c r="T291" s="109">
        <v>0</v>
      </c>
      <c r="U291" s="78"/>
      <c r="V291" s="78">
        <f t="shared" si="15"/>
        <v>0</v>
      </c>
    </row>
    <row r="292" spans="2:22" ht="10.5" customHeight="1" x14ac:dyDescent="0.2">
      <c r="B292" s="11"/>
      <c r="C292" s="11" t="s">
        <v>220</v>
      </c>
      <c r="F292" s="110"/>
      <c r="G292" s="110"/>
      <c r="H292" s="110"/>
      <c r="I292" s="110"/>
      <c r="J292" s="110"/>
      <c r="K292" s="110"/>
      <c r="L292" s="110"/>
      <c r="M292" s="110"/>
      <c r="N292" s="110"/>
      <c r="O292" s="110"/>
      <c r="P292" s="110"/>
      <c r="Q292" s="110"/>
      <c r="R292" s="110"/>
      <c r="T292" s="110"/>
    </row>
    <row r="293" spans="2:22" ht="10.5" customHeight="1" x14ac:dyDescent="0.2">
      <c r="B293" s="11"/>
      <c r="C293" s="11"/>
      <c r="D293" s="11" t="s">
        <v>356</v>
      </c>
      <c r="F293" s="109">
        <v>0</v>
      </c>
      <c r="G293" s="109"/>
      <c r="H293" s="109">
        <v>0</v>
      </c>
      <c r="I293" s="109"/>
      <c r="J293" s="109">
        <v>0</v>
      </c>
      <c r="K293" s="109"/>
      <c r="L293" s="109">
        <v>0</v>
      </c>
      <c r="M293" s="109"/>
      <c r="N293" s="109">
        <v>0</v>
      </c>
      <c r="O293" s="109"/>
      <c r="P293" s="109">
        <v>0</v>
      </c>
      <c r="Q293" s="109"/>
      <c r="R293" s="109">
        <v>0</v>
      </c>
      <c r="S293" s="78"/>
      <c r="T293" s="109">
        <v>0</v>
      </c>
      <c r="U293" s="78"/>
      <c r="V293" s="78">
        <f>SUM(F293:T293)</f>
        <v>0</v>
      </c>
    </row>
    <row r="294" spans="2:22" ht="10.5" customHeight="1" x14ac:dyDescent="0.2">
      <c r="B294" s="9"/>
      <c r="C294" s="9"/>
      <c r="D294" s="9" t="s">
        <v>428</v>
      </c>
      <c r="F294" s="109">
        <v>0</v>
      </c>
      <c r="G294" s="109"/>
      <c r="H294" s="109">
        <v>0</v>
      </c>
      <c r="I294" s="109"/>
      <c r="J294" s="109">
        <v>0</v>
      </c>
      <c r="K294" s="109"/>
      <c r="L294" s="109">
        <v>0</v>
      </c>
      <c r="M294" s="109"/>
      <c r="N294" s="109">
        <v>0</v>
      </c>
      <c r="O294" s="109"/>
      <c r="P294" s="109">
        <v>0</v>
      </c>
      <c r="Q294" s="109"/>
      <c r="R294" s="109">
        <v>0</v>
      </c>
      <c r="S294" s="78"/>
      <c r="T294" s="109">
        <v>0</v>
      </c>
      <c r="U294" s="78"/>
      <c r="V294" s="78">
        <f t="shared" ref="V294:V299" si="16">SUM(F294:T294)</f>
        <v>0</v>
      </c>
    </row>
    <row r="295" spans="2:22" ht="10.5" customHeight="1" x14ac:dyDescent="0.2">
      <c r="B295" s="11"/>
      <c r="C295" s="11"/>
      <c r="D295" s="11" t="s">
        <v>357</v>
      </c>
      <c r="F295" s="109">
        <v>0</v>
      </c>
      <c r="G295" s="109"/>
      <c r="H295" s="109">
        <v>0</v>
      </c>
      <c r="I295" s="109"/>
      <c r="J295" s="109">
        <v>0</v>
      </c>
      <c r="K295" s="109"/>
      <c r="L295" s="109">
        <v>0</v>
      </c>
      <c r="M295" s="109"/>
      <c r="N295" s="109">
        <v>0</v>
      </c>
      <c r="O295" s="109"/>
      <c r="P295" s="109">
        <v>0</v>
      </c>
      <c r="Q295" s="109"/>
      <c r="R295" s="109">
        <v>0</v>
      </c>
      <c r="S295" s="78"/>
      <c r="T295" s="109">
        <v>0</v>
      </c>
      <c r="U295" s="78"/>
      <c r="V295" s="78">
        <f t="shared" si="16"/>
        <v>0</v>
      </c>
    </row>
    <row r="296" spans="2:22" ht="10.5" customHeight="1" x14ac:dyDescent="0.2">
      <c r="B296" s="11"/>
      <c r="C296" s="11"/>
      <c r="D296" s="11" t="s">
        <v>358</v>
      </c>
      <c r="F296" s="109">
        <v>0</v>
      </c>
      <c r="G296" s="109"/>
      <c r="H296" s="109">
        <v>0</v>
      </c>
      <c r="I296" s="109"/>
      <c r="J296" s="109">
        <v>0</v>
      </c>
      <c r="K296" s="109"/>
      <c r="L296" s="109">
        <v>0</v>
      </c>
      <c r="M296" s="109"/>
      <c r="N296" s="109">
        <v>0</v>
      </c>
      <c r="O296" s="109"/>
      <c r="P296" s="109">
        <v>0</v>
      </c>
      <c r="Q296" s="109"/>
      <c r="R296" s="109">
        <v>0</v>
      </c>
      <c r="S296" s="78"/>
      <c r="T296" s="109">
        <v>0</v>
      </c>
      <c r="U296" s="78"/>
      <c r="V296" s="78">
        <f t="shared" si="16"/>
        <v>0</v>
      </c>
    </row>
    <row r="297" spans="2:22" ht="10.5" customHeight="1" x14ac:dyDescent="0.2">
      <c r="B297" s="11"/>
      <c r="C297" s="11"/>
      <c r="D297" s="11" t="s">
        <v>359</v>
      </c>
      <c r="F297" s="109">
        <v>0</v>
      </c>
      <c r="G297" s="109"/>
      <c r="H297" s="109">
        <v>0</v>
      </c>
      <c r="I297" s="109"/>
      <c r="J297" s="109">
        <v>0</v>
      </c>
      <c r="K297" s="109"/>
      <c r="L297" s="109">
        <v>0</v>
      </c>
      <c r="M297" s="109"/>
      <c r="N297" s="109">
        <v>0</v>
      </c>
      <c r="O297" s="109"/>
      <c r="P297" s="109">
        <v>0</v>
      </c>
      <c r="Q297" s="109"/>
      <c r="R297" s="109">
        <v>0</v>
      </c>
      <c r="S297" s="78"/>
      <c r="T297" s="109">
        <v>0</v>
      </c>
      <c r="U297" s="78"/>
      <c r="V297" s="78">
        <f t="shared" si="16"/>
        <v>0</v>
      </c>
    </row>
    <row r="298" spans="2:22" ht="10.5" customHeight="1" x14ac:dyDescent="0.2">
      <c r="B298" s="11"/>
      <c r="C298" s="11"/>
      <c r="D298" s="11" t="s">
        <v>360</v>
      </c>
      <c r="F298" s="109">
        <v>0</v>
      </c>
      <c r="G298" s="109"/>
      <c r="H298" s="109">
        <v>0</v>
      </c>
      <c r="I298" s="109"/>
      <c r="J298" s="109">
        <v>0</v>
      </c>
      <c r="K298" s="109"/>
      <c r="L298" s="109">
        <v>0</v>
      </c>
      <c r="M298" s="109"/>
      <c r="N298" s="109">
        <v>0</v>
      </c>
      <c r="O298" s="109"/>
      <c r="P298" s="109">
        <v>0</v>
      </c>
      <c r="Q298" s="109"/>
      <c r="R298" s="109">
        <v>0</v>
      </c>
      <c r="S298" s="78"/>
      <c r="T298" s="109">
        <v>0</v>
      </c>
      <c r="U298" s="78"/>
      <c r="V298" s="78">
        <f t="shared" si="16"/>
        <v>0</v>
      </c>
    </row>
    <row r="299" spans="2:22" ht="10.5" customHeight="1" x14ac:dyDescent="0.2">
      <c r="B299" s="11"/>
      <c r="C299" s="11"/>
      <c r="D299" s="11" t="s">
        <v>361</v>
      </c>
      <c r="F299" s="109">
        <v>0</v>
      </c>
      <c r="G299" s="109"/>
      <c r="H299" s="109">
        <v>0</v>
      </c>
      <c r="I299" s="109"/>
      <c r="J299" s="109">
        <v>0</v>
      </c>
      <c r="K299" s="109"/>
      <c r="L299" s="109">
        <v>0</v>
      </c>
      <c r="M299" s="109"/>
      <c r="N299" s="109">
        <v>0</v>
      </c>
      <c r="O299" s="109"/>
      <c r="P299" s="109">
        <v>0</v>
      </c>
      <c r="Q299" s="109"/>
      <c r="R299" s="109">
        <v>0</v>
      </c>
      <c r="S299" s="78"/>
      <c r="T299" s="109">
        <v>0</v>
      </c>
      <c r="U299" s="78"/>
      <c r="V299" s="78">
        <f t="shared" si="16"/>
        <v>0</v>
      </c>
    </row>
    <row r="300" spans="2:22" ht="10.5" customHeight="1" x14ac:dyDescent="0.2">
      <c r="B300" s="11"/>
      <c r="C300" s="11" t="s">
        <v>221</v>
      </c>
      <c r="D300" s="11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T300" s="110"/>
    </row>
    <row r="301" spans="2:22" ht="10.5" customHeight="1" x14ac:dyDescent="0.2">
      <c r="B301" s="11"/>
      <c r="C301" s="11"/>
      <c r="D301" s="11" t="s">
        <v>356</v>
      </c>
      <c r="F301" s="109">
        <v>0</v>
      </c>
      <c r="G301" s="109"/>
      <c r="H301" s="109">
        <v>0</v>
      </c>
      <c r="I301" s="109"/>
      <c r="J301" s="109">
        <v>0</v>
      </c>
      <c r="K301" s="109"/>
      <c r="L301" s="109">
        <v>0</v>
      </c>
      <c r="M301" s="109"/>
      <c r="N301" s="109">
        <v>0</v>
      </c>
      <c r="O301" s="109"/>
      <c r="P301" s="109">
        <v>0</v>
      </c>
      <c r="Q301" s="109"/>
      <c r="R301" s="109">
        <v>0</v>
      </c>
      <c r="S301" s="78"/>
      <c r="T301" s="109">
        <v>0</v>
      </c>
      <c r="U301" s="78"/>
      <c r="V301" s="78">
        <f>SUM(F301:T301)</f>
        <v>0</v>
      </c>
    </row>
    <row r="302" spans="2:22" ht="10.5" customHeight="1" x14ac:dyDescent="0.2">
      <c r="B302" s="9"/>
      <c r="C302" s="9"/>
      <c r="D302" s="9" t="s">
        <v>428</v>
      </c>
      <c r="F302" s="109">
        <v>0</v>
      </c>
      <c r="G302" s="109"/>
      <c r="H302" s="109">
        <v>0</v>
      </c>
      <c r="I302" s="109"/>
      <c r="J302" s="109">
        <v>0</v>
      </c>
      <c r="K302" s="109"/>
      <c r="L302" s="109">
        <v>0</v>
      </c>
      <c r="M302" s="109"/>
      <c r="N302" s="109">
        <v>0</v>
      </c>
      <c r="O302" s="109"/>
      <c r="P302" s="109">
        <v>0</v>
      </c>
      <c r="Q302" s="109"/>
      <c r="R302" s="109">
        <v>0</v>
      </c>
      <c r="S302" s="78"/>
      <c r="T302" s="109">
        <v>0</v>
      </c>
      <c r="U302" s="78"/>
      <c r="V302" s="78">
        <f t="shared" ref="V302:V307" si="17">SUM(F302:T302)</f>
        <v>0</v>
      </c>
    </row>
    <row r="303" spans="2:22" ht="10.5" customHeight="1" x14ac:dyDescent="0.2">
      <c r="B303" s="11"/>
      <c r="C303" s="11"/>
      <c r="D303" s="11" t="s">
        <v>357</v>
      </c>
      <c r="F303" s="109">
        <v>0</v>
      </c>
      <c r="G303" s="109"/>
      <c r="H303" s="109">
        <v>0</v>
      </c>
      <c r="I303" s="109"/>
      <c r="J303" s="109">
        <v>0</v>
      </c>
      <c r="K303" s="109"/>
      <c r="L303" s="109">
        <v>0</v>
      </c>
      <c r="M303" s="109"/>
      <c r="N303" s="109">
        <v>0</v>
      </c>
      <c r="O303" s="109"/>
      <c r="P303" s="109">
        <v>0</v>
      </c>
      <c r="Q303" s="109"/>
      <c r="R303" s="109">
        <v>0</v>
      </c>
      <c r="S303" s="78"/>
      <c r="T303" s="109">
        <v>0</v>
      </c>
      <c r="U303" s="78"/>
      <c r="V303" s="78">
        <f t="shared" si="17"/>
        <v>0</v>
      </c>
    </row>
    <row r="304" spans="2:22" ht="10.5" customHeight="1" x14ac:dyDescent="0.2">
      <c r="B304" s="11"/>
      <c r="C304" s="11"/>
      <c r="D304" s="11" t="s">
        <v>358</v>
      </c>
      <c r="F304" s="109">
        <v>0</v>
      </c>
      <c r="G304" s="109"/>
      <c r="H304" s="109">
        <v>0</v>
      </c>
      <c r="I304" s="109"/>
      <c r="J304" s="109">
        <v>0</v>
      </c>
      <c r="K304" s="109"/>
      <c r="L304" s="109">
        <v>0</v>
      </c>
      <c r="M304" s="109"/>
      <c r="N304" s="109">
        <v>0</v>
      </c>
      <c r="O304" s="109"/>
      <c r="P304" s="109">
        <v>0</v>
      </c>
      <c r="Q304" s="109"/>
      <c r="R304" s="109">
        <v>0</v>
      </c>
      <c r="S304" s="78"/>
      <c r="T304" s="109">
        <v>0</v>
      </c>
      <c r="U304" s="78"/>
      <c r="V304" s="78">
        <f t="shared" si="17"/>
        <v>0</v>
      </c>
    </row>
    <row r="305" spans="2:22" ht="10.5" customHeight="1" x14ac:dyDescent="0.2">
      <c r="B305" s="11"/>
      <c r="C305" s="11"/>
      <c r="D305" s="11" t="s">
        <v>359</v>
      </c>
      <c r="F305" s="109">
        <v>0</v>
      </c>
      <c r="G305" s="109"/>
      <c r="H305" s="109">
        <v>0</v>
      </c>
      <c r="I305" s="109"/>
      <c r="J305" s="109">
        <v>0</v>
      </c>
      <c r="K305" s="109"/>
      <c r="L305" s="109">
        <v>0</v>
      </c>
      <c r="M305" s="109"/>
      <c r="N305" s="109">
        <v>0</v>
      </c>
      <c r="O305" s="109"/>
      <c r="P305" s="109">
        <v>0</v>
      </c>
      <c r="Q305" s="109"/>
      <c r="R305" s="109">
        <v>0</v>
      </c>
      <c r="S305" s="78"/>
      <c r="T305" s="109">
        <v>0</v>
      </c>
      <c r="U305" s="78"/>
      <c r="V305" s="78">
        <f t="shared" si="17"/>
        <v>0</v>
      </c>
    </row>
    <row r="306" spans="2:22" ht="10.5" customHeight="1" x14ac:dyDescent="0.2">
      <c r="B306" s="11"/>
      <c r="C306" s="11"/>
      <c r="D306" s="11" t="s">
        <v>360</v>
      </c>
      <c r="F306" s="109">
        <v>0</v>
      </c>
      <c r="G306" s="109"/>
      <c r="H306" s="109">
        <v>0</v>
      </c>
      <c r="I306" s="109"/>
      <c r="J306" s="109">
        <v>0</v>
      </c>
      <c r="K306" s="109"/>
      <c r="L306" s="109">
        <v>0</v>
      </c>
      <c r="M306" s="109"/>
      <c r="N306" s="109">
        <v>0</v>
      </c>
      <c r="O306" s="109"/>
      <c r="P306" s="109">
        <v>0</v>
      </c>
      <c r="Q306" s="109"/>
      <c r="R306" s="109">
        <v>0</v>
      </c>
      <c r="S306" s="78"/>
      <c r="T306" s="109">
        <v>0</v>
      </c>
      <c r="U306" s="78"/>
      <c r="V306" s="78">
        <f t="shared" si="17"/>
        <v>0</v>
      </c>
    </row>
    <row r="307" spans="2:22" ht="10.5" customHeight="1" x14ac:dyDescent="0.2">
      <c r="B307" s="11"/>
      <c r="C307" s="11"/>
      <c r="D307" s="11" t="s">
        <v>361</v>
      </c>
      <c r="F307" s="109">
        <v>0</v>
      </c>
      <c r="G307" s="109"/>
      <c r="H307" s="109">
        <v>0</v>
      </c>
      <c r="I307" s="109"/>
      <c r="J307" s="109">
        <v>0</v>
      </c>
      <c r="K307" s="109"/>
      <c r="L307" s="109">
        <v>0</v>
      </c>
      <c r="M307" s="109"/>
      <c r="N307" s="109">
        <v>0</v>
      </c>
      <c r="O307" s="109"/>
      <c r="P307" s="109">
        <v>0</v>
      </c>
      <c r="Q307" s="109"/>
      <c r="R307" s="109">
        <v>0</v>
      </c>
      <c r="S307" s="78"/>
      <c r="T307" s="109">
        <v>0</v>
      </c>
      <c r="U307" s="78"/>
      <c r="V307" s="78">
        <f t="shared" si="17"/>
        <v>0</v>
      </c>
    </row>
    <row r="308" spans="2:22" ht="10.5" customHeight="1" x14ac:dyDescent="0.2">
      <c r="B308" s="11"/>
      <c r="C308" s="11" t="s">
        <v>222</v>
      </c>
      <c r="D308" s="11"/>
      <c r="F308" s="110"/>
      <c r="G308" s="110"/>
      <c r="H308" s="110"/>
      <c r="I308" s="110"/>
      <c r="J308" s="110"/>
      <c r="K308" s="110"/>
      <c r="L308" s="110"/>
      <c r="M308" s="110"/>
      <c r="N308" s="110"/>
      <c r="O308" s="110"/>
      <c r="P308" s="110"/>
      <c r="Q308" s="110"/>
      <c r="R308" s="110"/>
      <c r="T308" s="110"/>
    </row>
    <row r="309" spans="2:22" ht="10.5" customHeight="1" x14ac:dyDescent="0.2">
      <c r="B309" s="11"/>
      <c r="C309" s="11"/>
      <c r="D309" s="11" t="s">
        <v>356</v>
      </c>
      <c r="F309" s="109">
        <v>0</v>
      </c>
      <c r="G309" s="109"/>
      <c r="H309" s="109">
        <v>0</v>
      </c>
      <c r="I309" s="109"/>
      <c r="J309" s="109">
        <v>0</v>
      </c>
      <c r="K309" s="109"/>
      <c r="L309" s="109">
        <v>0</v>
      </c>
      <c r="M309" s="109"/>
      <c r="N309" s="109">
        <v>0</v>
      </c>
      <c r="O309" s="109"/>
      <c r="P309" s="109">
        <v>0</v>
      </c>
      <c r="Q309" s="109"/>
      <c r="R309" s="109">
        <v>0</v>
      </c>
      <c r="S309" s="78"/>
      <c r="T309" s="109">
        <v>0</v>
      </c>
      <c r="U309" s="78"/>
      <c r="V309" s="78">
        <f>SUM(F309:T309)</f>
        <v>0</v>
      </c>
    </row>
    <row r="310" spans="2:22" ht="10.5" customHeight="1" x14ac:dyDescent="0.2">
      <c r="B310" s="9"/>
      <c r="C310" s="9"/>
      <c r="D310" s="9" t="s">
        <v>428</v>
      </c>
      <c r="F310" s="109">
        <v>0</v>
      </c>
      <c r="G310" s="109"/>
      <c r="H310" s="109">
        <v>0</v>
      </c>
      <c r="I310" s="109"/>
      <c r="J310" s="109">
        <v>0</v>
      </c>
      <c r="K310" s="109"/>
      <c r="L310" s="109">
        <v>0</v>
      </c>
      <c r="M310" s="109"/>
      <c r="N310" s="109">
        <v>0</v>
      </c>
      <c r="O310" s="109"/>
      <c r="P310" s="109">
        <v>0</v>
      </c>
      <c r="Q310" s="109"/>
      <c r="R310" s="109">
        <v>0</v>
      </c>
      <c r="S310" s="78"/>
      <c r="T310" s="109">
        <v>0</v>
      </c>
      <c r="U310" s="78"/>
      <c r="V310" s="78">
        <f t="shared" ref="V310:V315" si="18">SUM(F310:T310)</f>
        <v>0</v>
      </c>
    </row>
    <row r="311" spans="2:22" ht="10.5" customHeight="1" x14ac:dyDescent="0.2">
      <c r="B311" s="11"/>
      <c r="C311" s="11"/>
      <c r="D311" s="11" t="s">
        <v>357</v>
      </c>
      <c r="F311" s="109">
        <v>0</v>
      </c>
      <c r="G311" s="109"/>
      <c r="H311" s="109">
        <v>0</v>
      </c>
      <c r="I311" s="109"/>
      <c r="J311" s="109">
        <v>0</v>
      </c>
      <c r="K311" s="109"/>
      <c r="L311" s="109">
        <v>0</v>
      </c>
      <c r="M311" s="109"/>
      <c r="N311" s="109">
        <v>0</v>
      </c>
      <c r="O311" s="109"/>
      <c r="P311" s="109">
        <v>0</v>
      </c>
      <c r="Q311" s="109"/>
      <c r="R311" s="109">
        <v>0</v>
      </c>
      <c r="S311" s="78"/>
      <c r="T311" s="109">
        <v>0</v>
      </c>
      <c r="U311" s="78"/>
      <c r="V311" s="78">
        <f t="shared" si="18"/>
        <v>0</v>
      </c>
    </row>
    <row r="312" spans="2:22" ht="10.5" customHeight="1" x14ac:dyDescent="0.2">
      <c r="B312" s="11"/>
      <c r="C312" s="11"/>
      <c r="D312" s="11" t="s">
        <v>358</v>
      </c>
      <c r="F312" s="109">
        <v>0</v>
      </c>
      <c r="G312" s="109"/>
      <c r="H312" s="109">
        <v>0</v>
      </c>
      <c r="I312" s="109"/>
      <c r="J312" s="109">
        <v>0</v>
      </c>
      <c r="K312" s="109"/>
      <c r="L312" s="109">
        <v>0</v>
      </c>
      <c r="M312" s="109"/>
      <c r="N312" s="109">
        <v>0</v>
      </c>
      <c r="O312" s="109"/>
      <c r="P312" s="109">
        <v>0</v>
      </c>
      <c r="Q312" s="109"/>
      <c r="R312" s="109">
        <v>0</v>
      </c>
      <c r="S312" s="78"/>
      <c r="T312" s="109">
        <v>0</v>
      </c>
      <c r="U312" s="78"/>
      <c r="V312" s="78">
        <f t="shared" si="18"/>
        <v>0</v>
      </c>
    </row>
    <row r="313" spans="2:22" ht="10.5" customHeight="1" x14ac:dyDescent="0.2">
      <c r="B313" s="11"/>
      <c r="C313" s="11"/>
      <c r="D313" s="11" t="s">
        <v>359</v>
      </c>
      <c r="F313" s="109">
        <v>0</v>
      </c>
      <c r="G313" s="109"/>
      <c r="H313" s="109">
        <v>0</v>
      </c>
      <c r="I313" s="109"/>
      <c r="J313" s="109">
        <v>0</v>
      </c>
      <c r="K313" s="109"/>
      <c r="L313" s="109">
        <v>0</v>
      </c>
      <c r="M313" s="109"/>
      <c r="N313" s="109">
        <v>0</v>
      </c>
      <c r="O313" s="109"/>
      <c r="P313" s="109">
        <v>0</v>
      </c>
      <c r="Q313" s="109"/>
      <c r="R313" s="109">
        <v>0</v>
      </c>
      <c r="S313" s="78"/>
      <c r="T313" s="109">
        <v>0</v>
      </c>
      <c r="U313" s="78"/>
      <c r="V313" s="78">
        <f t="shared" si="18"/>
        <v>0</v>
      </c>
    </row>
    <row r="314" spans="2:22" ht="10.5" customHeight="1" x14ac:dyDescent="0.2">
      <c r="B314" s="11"/>
      <c r="C314" s="11"/>
      <c r="D314" s="11" t="s">
        <v>360</v>
      </c>
      <c r="F314" s="109">
        <v>0</v>
      </c>
      <c r="G314" s="109"/>
      <c r="H314" s="109">
        <v>0</v>
      </c>
      <c r="I314" s="109"/>
      <c r="J314" s="109">
        <v>0</v>
      </c>
      <c r="K314" s="109"/>
      <c r="L314" s="109">
        <v>0</v>
      </c>
      <c r="M314" s="109"/>
      <c r="N314" s="109">
        <v>0</v>
      </c>
      <c r="O314" s="109"/>
      <c r="P314" s="109">
        <v>0</v>
      </c>
      <c r="Q314" s="109"/>
      <c r="R314" s="109">
        <v>0</v>
      </c>
      <c r="S314" s="78"/>
      <c r="T314" s="109">
        <v>0</v>
      </c>
      <c r="U314" s="78"/>
      <c r="V314" s="78">
        <f t="shared" si="18"/>
        <v>0</v>
      </c>
    </row>
    <row r="315" spans="2:22" ht="10.5" customHeight="1" x14ac:dyDescent="0.2">
      <c r="B315" s="11"/>
      <c r="C315" s="11"/>
      <c r="D315" s="11" t="s">
        <v>361</v>
      </c>
      <c r="F315" s="109">
        <v>0</v>
      </c>
      <c r="G315" s="109"/>
      <c r="H315" s="109">
        <v>0</v>
      </c>
      <c r="I315" s="109"/>
      <c r="J315" s="109">
        <v>0</v>
      </c>
      <c r="K315" s="109"/>
      <c r="L315" s="109">
        <v>0</v>
      </c>
      <c r="M315" s="109"/>
      <c r="N315" s="109">
        <v>0</v>
      </c>
      <c r="O315" s="109"/>
      <c r="P315" s="109">
        <v>0</v>
      </c>
      <c r="Q315" s="109"/>
      <c r="R315" s="109">
        <v>0</v>
      </c>
      <c r="S315" s="78"/>
      <c r="T315" s="109">
        <v>0</v>
      </c>
      <c r="U315" s="78"/>
      <c r="V315" s="78">
        <f t="shared" si="18"/>
        <v>0</v>
      </c>
    </row>
    <row r="316" spans="2:22" ht="10.5" customHeight="1" x14ac:dyDescent="0.2">
      <c r="B316" s="11"/>
      <c r="C316" s="11" t="s">
        <v>223</v>
      </c>
      <c r="D316" s="11"/>
      <c r="F316" s="110"/>
      <c r="G316" s="110"/>
      <c r="H316" s="110"/>
      <c r="I316" s="110"/>
      <c r="J316" s="110"/>
      <c r="K316" s="110"/>
      <c r="L316" s="110"/>
      <c r="M316" s="110"/>
      <c r="N316" s="110"/>
      <c r="O316" s="110"/>
      <c r="P316" s="110"/>
      <c r="Q316" s="110"/>
      <c r="R316" s="110"/>
      <c r="T316" s="110"/>
    </row>
    <row r="317" spans="2:22" ht="10.5" customHeight="1" x14ac:dyDescent="0.2">
      <c r="B317" s="11"/>
      <c r="C317" s="11"/>
      <c r="D317" s="11" t="s">
        <v>356</v>
      </c>
      <c r="F317" s="109">
        <v>0</v>
      </c>
      <c r="G317" s="109"/>
      <c r="H317" s="109">
        <v>0</v>
      </c>
      <c r="I317" s="109"/>
      <c r="J317" s="109">
        <v>0</v>
      </c>
      <c r="K317" s="109"/>
      <c r="L317" s="109">
        <v>0</v>
      </c>
      <c r="M317" s="109"/>
      <c r="N317" s="109">
        <v>0</v>
      </c>
      <c r="O317" s="109"/>
      <c r="P317" s="109">
        <v>0</v>
      </c>
      <c r="Q317" s="109"/>
      <c r="R317" s="109">
        <v>0</v>
      </c>
      <c r="S317" s="78"/>
      <c r="T317" s="109">
        <v>0</v>
      </c>
      <c r="U317" s="78"/>
      <c r="V317" s="78">
        <f>SUM(F317:T317)</f>
        <v>0</v>
      </c>
    </row>
    <row r="318" spans="2:22" ht="10.5" customHeight="1" x14ac:dyDescent="0.2">
      <c r="B318" s="9"/>
      <c r="C318" s="9"/>
      <c r="D318" s="9" t="s">
        <v>428</v>
      </c>
      <c r="F318" s="109">
        <v>0</v>
      </c>
      <c r="G318" s="109"/>
      <c r="H318" s="109">
        <v>0</v>
      </c>
      <c r="I318" s="109"/>
      <c r="J318" s="109">
        <v>0</v>
      </c>
      <c r="K318" s="109"/>
      <c r="L318" s="109">
        <v>0</v>
      </c>
      <c r="M318" s="109"/>
      <c r="N318" s="109">
        <v>0</v>
      </c>
      <c r="O318" s="109"/>
      <c r="P318" s="109">
        <v>0</v>
      </c>
      <c r="Q318" s="109"/>
      <c r="R318" s="109">
        <v>0</v>
      </c>
      <c r="S318" s="78"/>
      <c r="T318" s="109">
        <v>0</v>
      </c>
      <c r="U318" s="78"/>
      <c r="V318" s="78">
        <f t="shared" ref="V318:V323" si="19">SUM(F318:T318)</f>
        <v>0</v>
      </c>
    </row>
    <row r="319" spans="2:22" ht="10.5" customHeight="1" x14ac:dyDescent="0.2">
      <c r="B319" s="11"/>
      <c r="C319" s="11"/>
      <c r="D319" s="11" t="s">
        <v>357</v>
      </c>
      <c r="F319" s="109">
        <v>0</v>
      </c>
      <c r="G319" s="109"/>
      <c r="H319" s="109">
        <v>0</v>
      </c>
      <c r="I319" s="109"/>
      <c r="J319" s="109">
        <v>0</v>
      </c>
      <c r="K319" s="109"/>
      <c r="L319" s="109">
        <v>0</v>
      </c>
      <c r="M319" s="109"/>
      <c r="N319" s="109">
        <v>0</v>
      </c>
      <c r="O319" s="109"/>
      <c r="P319" s="109">
        <v>0</v>
      </c>
      <c r="Q319" s="109"/>
      <c r="R319" s="109">
        <v>0</v>
      </c>
      <c r="S319" s="78"/>
      <c r="T319" s="109">
        <v>0</v>
      </c>
      <c r="U319" s="78"/>
      <c r="V319" s="78">
        <f t="shared" si="19"/>
        <v>0</v>
      </c>
    </row>
    <row r="320" spans="2:22" ht="10.5" customHeight="1" x14ac:dyDescent="0.2">
      <c r="B320" s="11"/>
      <c r="C320" s="11"/>
      <c r="D320" s="11" t="s">
        <v>358</v>
      </c>
      <c r="F320" s="109">
        <v>0</v>
      </c>
      <c r="G320" s="109"/>
      <c r="H320" s="109">
        <v>0</v>
      </c>
      <c r="I320" s="109"/>
      <c r="J320" s="109">
        <v>0</v>
      </c>
      <c r="K320" s="109"/>
      <c r="L320" s="109">
        <v>0</v>
      </c>
      <c r="M320" s="109"/>
      <c r="N320" s="109">
        <v>0</v>
      </c>
      <c r="O320" s="109"/>
      <c r="P320" s="109">
        <v>0</v>
      </c>
      <c r="Q320" s="109"/>
      <c r="R320" s="109">
        <v>0</v>
      </c>
      <c r="S320" s="78"/>
      <c r="T320" s="109">
        <v>0</v>
      </c>
      <c r="U320" s="78"/>
      <c r="V320" s="78">
        <f t="shared" si="19"/>
        <v>0</v>
      </c>
    </row>
    <row r="321" spans="2:22" ht="10.5" customHeight="1" x14ac:dyDescent="0.2">
      <c r="B321" s="11"/>
      <c r="C321" s="11"/>
      <c r="D321" s="11" t="s">
        <v>359</v>
      </c>
      <c r="F321" s="109">
        <v>0</v>
      </c>
      <c r="G321" s="109"/>
      <c r="H321" s="109">
        <v>0</v>
      </c>
      <c r="I321" s="109"/>
      <c r="J321" s="109">
        <v>0</v>
      </c>
      <c r="K321" s="109"/>
      <c r="L321" s="109">
        <v>0</v>
      </c>
      <c r="M321" s="109"/>
      <c r="N321" s="109">
        <v>0</v>
      </c>
      <c r="O321" s="109"/>
      <c r="P321" s="109">
        <v>0</v>
      </c>
      <c r="Q321" s="109"/>
      <c r="R321" s="109">
        <v>0</v>
      </c>
      <c r="S321" s="78"/>
      <c r="T321" s="109">
        <v>0</v>
      </c>
      <c r="U321" s="78"/>
      <c r="V321" s="78">
        <f t="shared" si="19"/>
        <v>0</v>
      </c>
    </row>
    <row r="322" spans="2:22" ht="10.5" customHeight="1" x14ac:dyDescent="0.2">
      <c r="B322" s="11"/>
      <c r="C322" s="11"/>
      <c r="D322" s="11" t="s">
        <v>360</v>
      </c>
      <c r="F322" s="109">
        <v>0</v>
      </c>
      <c r="G322" s="109"/>
      <c r="H322" s="109">
        <v>0</v>
      </c>
      <c r="I322" s="109"/>
      <c r="J322" s="109">
        <v>0</v>
      </c>
      <c r="K322" s="109"/>
      <c r="L322" s="109">
        <v>0</v>
      </c>
      <c r="M322" s="109"/>
      <c r="N322" s="109">
        <v>0</v>
      </c>
      <c r="O322" s="109"/>
      <c r="P322" s="109">
        <v>0</v>
      </c>
      <c r="Q322" s="109"/>
      <c r="R322" s="109">
        <v>0</v>
      </c>
      <c r="S322" s="78"/>
      <c r="T322" s="109">
        <v>0</v>
      </c>
      <c r="U322" s="78"/>
      <c r="V322" s="78">
        <f t="shared" si="19"/>
        <v>0</v>
      </c>
    </row>
    <row r="323" spans="2:22" ht="10.5" customHeight="1" x14ac:dyDescent="0.2">
      <c r="B323" s="11"/>
      <c r="C323" s="11"/>
      <c r="D323" s="11" t="s">
        <v>361</v>
      </c>
      <c r="F323" s="109">
        <v>0</v>
      </c>
      <c r="G323" s="109"/>
      <c r="H323" s="109">
        <v>0</v>
      </c>
      <c r="I323" s="109"/>
      <c r="J323" s="109">
        <v>0</v>
      </c>
      <c r="K323" s="109"/>
      <c r="L323" s="109">
        <v>0</v>
      </c>
      <c r="M323" s="109"/>
      <c r="N323" s="109">
        <v>0</v>
      </c>
      <c r="O323" s="109"/>
      <c r="P323" s="109">
        <v>0</v>
      </c>
      <c r="Q323" s="109"/>
      <c r="R323" s="109">
        <v>0</v>
      </c>
      <c r="S323" s="78"/>
      <c r="T323" s="109">
        <v>0</v>
      </c>
      <c r="U323" s="78"/>
      <c r="V323" s="78">
        <f t="shared" si="19"/>
        <v>0</v>
      </c>
    </row>
    <row r="324" spans="2:22" ht="10.5" customHeight="1" x14ac:dyDescent="0.2">
      <c r="B324" s="11"/>
      <c r="C324" s="11" t="s">
        <v>224</v>
      </c>
      <c r="D324" s="11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T324" s="110"/>
    </row>
    <row r="325" spans="2:22" ht="10.5" customHeight="1" x14ac:dyDescent="0.2">
      <c r="B325" s="11"/>
      <c r="C325" s="11"/>
      <c r="D325" s="11" t="s">
        <v>356</v>
      </c>
      <c r="F325" s="109">
        <v>0</v>
      </c>
      <c r="G325" s="109"/>
      <c r="H325" s="109">
        <v>0</v>
      </c>
      <c r="I325" s="109"/>
      <c r="J325" s="109">
        <v>0</v>
      </c>
      <c r="K325" s="109"/>
      <c r="L325" s="109">
        <v>0</v>
      </c>
      <c r="M325" s="109"/>
      <c r="N325" s="109">
        <v>0</v>
      </c>
      <c r="O325" s="109"/>
      <c r="P325" s="109">
        <v>0</v>
      </c>
      <c r="Q325" s="109"/>
      <c r="R325" s="109">
        <v>0</v>
      </c>
      <c r="S325" s="78"/>
      <c r="T325" s="109">
        <v>0</v>
      </c>
      <c r="U325" s="78"/>
      <c r="V325" s="78">
        <f>SUM(F325:T325)</f>
        <v>0</v>
      </c>
    </row>
    <row r="326" spans="2:22" ht="10.5" customHeight="1" x14ac:dyDescent="0.2">
      <c r="B326" s="9"/>
      <c r="C326" s="9"/>
      <c r="D326" s="9" t="s">
        <v>428</v>
      </c>
      <c r="F326" s="109">
        <v>0</v>
      </c>
      <c r="G326" s="109"/>
      <c r="H326" s="109">
        <v>0</v>
      </c>
      <c r="I326" s="109"/>
      <c r="J326" s="109">
        <v>0</v>
      </c>
      <c r="K326" s="109"/>
      <c r="L326" s="109">
        <v>0</v>
      </c>
      <c r="M326" s="109"/>
      <c r="N326" s="109">
        <v>0</v>
      </c>
      <c r="O326" s="109"/>
      <c r="P326" s="109">
        <v>0</v>
      </c>
      <c r="Q326" s="109"/>
      <c r="R326" s="109">
        <v>0</v>
      </c>
      <c r="S326" s="78"/>
      <c r="T326" s="109">
        <v>0</v>
      </c>
      <c r="U326" s="78"/>
      <c r="V326" s="78">
        <f t="shared" ref="V326:V331" si="20">SUM(F326:T326)</f>
        <v>0</v>
      </c>
    </row>
    <row r="327" spans="2:22" ht="10.5" customHeight="1" x14ac:dyDescent="0.2">
      <c r="B327" s="11"/>
      <c r="C327" s="11"/>
      <c r="D327" s="11" t="s">
        <v>357</v>
      </c>
      <c r="F327" s="109">
        <v>0</v>
      </c>
      <c r="G327" s="109"/>
      <c r="H327" s="109">
        <v>0</v>
      </c>
      <c r="I327" s="109"/>
      <c r="J327" s="109">
        <v>0</v>
      </c>
      <c r="K327" s="109"/>
      <c r="L327" s="109">
        <v>0</v>
      </c>
      <c r="M327" s="109"/>
      <c r="N327" s="109">
        <v>0</v>
      </c>
      <c r="O327" s="109"/>
      <c r="P327" s="109">
        <v>0</v>
      </c>
      <c r="Q327" s="109"/>
      <c r="R327" s="109">
        <v>0</v>
      </c>
      <c r="S327" s="78"/>
      <c r="T327" s="109">
        <v>0</v>
      </c>
      <c r="U327" s="78"/>
      <c r="V327" s="78">
        <f t="shared" si="20"/>
        <v>0</v>
      </c>
    </row>
    <row r="328" spans="2:22" ht="10.5" customHeight="1" x14ac:dyDescent="0.2">
      <c r="B328" s="11"/>
      <c r="C328" s="11"/>
      <c r="D328" s="11" t="s">
        <v>358</v>
      </c>
      <c r="F328" s="109">
        <v>0</v>
      </c>
      <c r="G328" s="109"/>
      <c r="H328" s="109">
        <v>0</v>
      </c>
      <c r="I328" s="109"/>
      <c r="J328" s="109">
        <v>0</v>
      </c>
      <c r="K328" s="109"/>
      <c r="L328" s="109">
        <v>0</v>
      </c>
      <c r="M328" s="109"/>
      <c r="N328" s="109">
        <v>0</v>
      </c>
      <c r="O328" s="109"/>
      <c r="P328" s="109">
        <v>0</v>
      </c>
      <c r="Q328" s="109"/>
      <c r="R328" s="109">
        <v>0</v>
      </c>
      <c r="S328" s="78"/>
      <c r="T328" s="109">
        <v>0</v>
      </c>
      <c r="U328" s="78"/>
      <c r="V328" s="78">
        <f t="shared" si="20"/>
        <v>0</v>
      </c>
    </row>
    <row r="329" spans="2:22" ht="10.5" customHeight="1" x14ac:dyDescent="0.2">
      <c r="B329" s="11"/>
      <c r="C329" s="11"/>
      <c r="D329" s="11" t="s">
        <v>359</v>
      </c>
      <c r="F329" s="109">
        <v>0</v>
      </c>
      <c r="G329" s="109"/>
      <c r="H329" s="109">
        <v>0</v>
      </c>
      <c r="I329" s="109"/>
      <c r="J329" s="109">
        <v>0</v>
      </c>
      <c r="K329" s="109"/>
      <c r="L329" s="109">
        <v>0</v>
      </c>
      <c r="M329" s="109"/>
      <c r="N329" s="109">
        <v>0</v>
      </c>
      <c r="O329" s="109"/>
      <c r="P329" s="109">
        <v>0</v>
      </c>
      <c r="Q329" s="109"/>
      <c r="R329" s="109">
        <v>0</v>
      </c>
      <c r="S329" s="78"/>
      <c r="T329" s="109">
        <v>0</v>
      </c>
      <c r="U329" s="78"/>
      <c r="V329" s="78">
        <f t="shared" si="20"/>
        <v>0</v>
      </c>
    </row>
    <row r="330" spans="2:22" ht="10.5" customHeight="1" x14ac:dyDescent="0.2">
      <c r="B330" s="11"/>
      <c r="C330" s="11"/>
      <c r="D330" s="11" t="s">
        <v>360</v>
      </c>
      <c r="F330" s="109">
        <v>0</v>
      </c>
      <c r="G330" s="109"/>
      <c r="H330" s="109">
        <v>0</v>
      </c>
      <c r="I330" s="109"/>
      <c r="J330" s="109">
        <v>0</v>
      </c>
      <c r="K330" s="109"/>
      <c r="L330" s="109">
        <v>0</v>
      </c>
      <c r="M330" s="109"/>
      <c r="N330" s="109">
        <v>0</v>
      </c>
      <c r="O330" s="109"/>
      <c r="P330" s="109">
        <v>0</v>
      </c>
      <c r="Q330" s="109"/>
      <c r="R330" s="109">
        <v>0</v>
      </c>
      <c r="S330" s="78"/>
      <c r="T330" s="109">
        <v>0</v>
      </c>
      <c r="U330" s="78"/>
      <c r="V330" s="78">
        <f t="shared" si="20"/>
        <v>0</v>
      </c>
    </row>
    <row r="331" spans="2:22" ht="10.5" customHeight="1" x14ac:dyDescent="0.2">
      <c r="B331" s="11"/>
      <c r="C331" s="11"/>
      <c r="D331" s="11" t="s">
        <v>361</v>
      </c>
      <c r="F331" s="109">
        <v>0</v>
      </c>
      <c r="G331" s="109"/>
      <c r="H331" s="109">
        <v>0</v>
      </c>
      <c r="I331" s="109"/>
      <c r="J331" s="109">
        <v>0</v>
      </c>
      <c r="K331" s="109"/>
      <c r="L331" s="109">
        <v>0</v>
      </c>
      <c r="M331" s="109"/>
      <c r="N331" s="109">
        <v>0</v>
      </c>
      <c r="O331" s="109"/>
      <c r="P331" s="109">
        <v>0</v>
      </c>
      <c r="Q331" s="109"/>
      <c r="R331" s="109">
        <v>0</v>
      </c>
      <c r="S331" s="78"/>
      <c r="T331" s="109">
        <v>0</v>
      </c>
      <c r="U331" s="78"/>
      <c r="V331" s="78">
        <f t="shared" si="20"/>
        <v>0</v>
      </c>
    </row>
    <row r="332" spans="2:22" ht="10.5" customHeight="1" x14ac:dyDescent="0.2">
      <c r="B332" s="11"/>
      <c r="C332" s="11" t="s">
        <v>225</v>
      </c>
      <c r="D332" s="11"/>
      <c r="F332" s="110"/>
      <c r="G332" s="110"/>
      <c r="H332" s="110"/>
      <c r="I332" s="110"/>
      <c r="J332" s="110"/>
      <c r="K332" s="110"/>
      <c r="L332" s="110"/>
      <c r="M332" s="110"/>
      <c r="N332" s="110"/>
      <c r="O332" s="110"/>
      <c r="P332" s="110"/>
      <c r="Q332" s="110"/>
      <c r="R332" s="110"/>
      <c r="T332" s="110"/>
    </row>
    <row r="333" spans="2:22" ht="10.5" customHeight="1" x14ac:dyDescent="0.2">
      <c r="B333" s="11"/>
      <c r="C333" s="11"/>
      <c r="D333" s="11" t="s">
        <v>356</v>
      </c>
      <c r="F333" s="109">
        <v>0</v>
      </c>
      <c r="G333" s="109"/>
      <c r="H333" s="109">
        <v>0</v>
      </c>
      <c r="I333" s="109"/>
      <c r="J333" s="109">
        <v>0</v>
      </c>
      <c r="K333" s="109"/>
      <c r="L333" s="109">
        <v>0</v>
      </c>
      <c r="M333" s="109"/>
      <c r="N333" s="109">
        <v>0</v>
      </c>
      <c r="O333" s="109"/>
      <c r="P333" s="109">
        <v>0</v>
      </c>
      <c r="Q333" s="109"/>
      <c r="R333" s="109">
        <v>0</v>
      </c>
      <c r="S333" s="78"/>
      <c r="T333" s="109">
        <v>0</v>
      </c>
      <c r="U333" s="78"/>
      <c r="V333" s="78">
        <f>SUM(F333:T333)</f>
        <v>0</v>
      </c>
    </row>
    <row r="334" spans="2:22" ht="10.5" customHeight="1" x14ac:dyDescent="0.2">
      <c r="B334" s="9"/>
      <c r="C334" s="9"/>
      <c r="D334" s="9" t="s">
        <v>428</v>
      </c>
      <c r="F334" s="109">
        <v>0</v>
      </c>
      <c r="G334" s="109"/>
      <c r="H334" s="109">
        <v>0</v>
      </c>
      <c r="I334" s="109"/>
      <c r="J334" s="109">
        <v>0</v>
      </c>
      <c r="K334" s="109"/>
      <c r="L334" s="109">
        <v>0</v>
      </c>
      <c r="M334" s="109"/>
      <c r="N334" s="109">
        <v>0</v>
      </c>
      <c r="O334" s="109"/>
      <c r="P334" s="109">
        <v>0</v>
      </c>
      <c r="Q334" s="109"/>
      <c r="R334" s="109">
        <v>0</v>
      </c>
      <c r="S334" s="78"/>
      <c r="T334" s="109">
        <v>0</v>
      </c>
      <c r="U334" s="78"/>
      <c r="V334" s="78">
        <f t="shared" ref="V334:V339" si="21">SUM(F334:T334)</f>
        <v>0</v>
      </c>
    </row>
    <row r="335" spans="2:22" ht="10.5" customHeight="1" x14ac:dyDescent="0.2">
      <c r="B335" s="11"/>
      <c r="C335" s="11"/>
      <c r="D335" s="11" t="s">
        <v>357</v>
      </c>
      <c r="F335" s="109">
        <v>0</v>
      </c>
      <c r="G335" s="109"/>
      <c r="H335" s="109">
        <v>0</v>
      </c>
      <c r="I335" s="109"/>
      <c r="J335" s="109">
        <v>0</v>
      </c>
      <c r="K335" s="109"/>
      <c r="L335" s="109">
        <v>0</v>
      </c>
      <c r="M335" s="109"/>
      <c r="N335" s="109">
        <v>0</v>
      </c>
      <c r="O335" s="109"/>
      <c r="P335" s="109">
        <v>0</v>
      </c>
      <c r="Q335" s="109"/>
      <c r="R335" s="109">
        <v>0</v>
      </c>
      <c r="S335" s="78"/>
      <c r="T335" s="109">
        <v>0</v>
      </c>
      <c r="U335" s="78"/>
      <c r="V335" s="78">
        <f t="shared" si="21"/>
        <v>0</v>
      </c>
    </row>
    <row r="336" spans="2:22" ht="10.5" customHeight="1" x14ac:dyDescent="0.2">
      <c r="B336" s="11"/>
      <c r="C336" s="11"/>
      <c r="D336" s="11" t="s">
        <v>358</v>
      </c>
      <c r="F336" s="109">
        <v>0</v>
      </c>
      <c r="G336" s="109"/>
      <c r="H336" s="109">
        <v>0</v>
      </c>
      <c r="I336" s="109"/>
      <c r="J336" s="109">
        <v>0</v>
      </c>
      <c r="K336" s="109"/>
      <c r="L336" s="109">
        <v>0</v>
      </c>
      <c r="M336" s="109"/>
      <c r="N336" s="109">
        <v>0</v>
      </c>
      <c r="O336" s="109"/>
      <c r="P336" s="109">
        <v>0</v>
      </c>
      <c r="Q336" s="109"/>
      <c r="R336" s="109">
        <v>0</v>
      </c>
      <c r="S336" s="78"/>
      <c r="T336" s="109">
        <v>0</v>
      </c>
      <c r="U336" s="78"/>
      <c r="V336" s="78">
        <f t="shared" si="21"/>
        <v>0</v>
      </c>
    </row>
    <row r="337" spans="1:22" ht="10.5" customHeight="1" x14ac:dyDescent="0.2">
      <c r="B337" s="11"/>
      <c r="C337" s="11"/>
      <c r="D337" s="11" t="s">
        <v>359</v>
      </c>
      <c r="F337" s="109">
        <v>0</v>
      </c>
      <c r="G337" s="109"/>
      <c r="H337" s="109">
        <v>0</v>
      </c>
      <c r="I337" s="109"/>
      <c r="J337" s="109">
        <v>0</v>
      </c>
      <c r="K337" s="109"/>
      <c r="L337" s="109">
        <v>0</v>
      </c>
      <c r="M337" s="109"/>
      <c r="N337" s="109">
        <v>0</v>
      </c>
      <c r="O337" s="109"/>
      <c r="P337" s="109">
        <v>0</v>
      </c>
      <c r="Q337" s="109"/>
      <c r="R337" s="109">
        <v>0</v>
      </c>
      <c r="S337" s="78"/>
      <c r="T337" s="109">
        <v>0</v>
      </c>
      <c r="U337" s="78"/>
      <c r="V337" s="78">
        <f t="shared" si="21"/>
        <v>0</v>
      </c>
    </row>
    <row r="338" spans="1:22" ht="10.5" customHeight="1" x14ac:dyDescent="0.2">
      <c r="B338" s="11"/>
      <c r="C338" s="11"/>
      <c r="D338" s="11" t="s">
        <v>360</v>
      </c>
      <c r="F338" s="109">
        <v>0</v>
      </c>
      <c r="G338" s="109"/>
      <c r="H338" s="109">
        <v>0</v>
      </c>
      <c r="I338" s="109"/>
      <c r="J338" s="109">
        <v>0</v>
      </c>
      <c r="K338" s="109"/>
      <c r="L338" s="109">
        <v>0</v>
      </c>
      <c r="M338" s="109"/>
      <c r="N338" s="109">
        <v>0</v>
      </c>
      <c r="O338" s="109"/>
      <c r="P338" s="109">
        <v>0</v>
      </c>
      <c r="Q338" s="109"/>
      <c r="R338" s="109">
        <v>0</v>
      </c>
      <c r="S338" s="78"/>
      <c r="T338" s="109">
        <v>0</v>
      </c>
      <c r="U338" s="78"/>
      <c r="V338" s="78">
        <f t="shared" si="21"/>
        <v>0</v>
      </c>
    </row>
    <row r="339" spans="1:22" ht="10.5" customHeight="1" x14ac:dyDescent="0.2">
      <c r="B339" s="11"/>
      <c r="C339" s="11"/>
      <c r="D339" s="11" t="s">
        <v>361</v>
      </c>
      <c r="F339" s="109">
        <v>0</v>
      </c>
      <c r="G339" s="109"/>
      <c r="H339" s="109">
        <v>0</v>
      </c>
      <c r="I339" s="109"/>
      <c r="J339" s="109">
        <v>0</v>
      </c>
      <c r="K339" s="109"/>
      <c r="L339" s="109">
        <v>0</v>
      </c>
      <c r="M339" s="109"/>
      <c r="N339" s="109">
        <v>0</v>
      </c>
      <c r="O339" s="109"/>
      <c r="P339" s="109">
        <v>0</v>
      </c>
      <c r="Q339" s="109"/>
      <c r="R339" s="109">
        <v>0</v>
      </c>
      <c r="S339" s="78"/>
      <c r="T339" s="109">
        <v>0</v>
      </c>
      <c r="U339" s="78"/>
      <c r="V339" s="78">
        <f t="shared" si="21"/>
        <v>0</v>
      </c>
    </row>
    <row r="340" spans="1:22" ht="10.5" customHeight="1" x14ac:dyDescent="0.2">
      <c r="B340" s="11"/>
      <c r="C340" s="11" t="s">
        <v>226</v>
      </c>
      <c r="D340" s="11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T340" s="110"/>
    </row>
    <row r="341" spans="1:22" ht="10.5" customHeight="1" x14ac:dyDescent="0.2">
      <c r="B341" s="14"/>
      <c r="C341" s="14"/>
      <c r="D341" s="14" t="s">
        <v>356</v>
      </c>
      <c r="F341" s="109">
        <v>0</v>
      </c>
      <c r="G341" s="109"/>
      <c r="H341" s="109">
        <v>0</v>
      </c>
      <c r="I341" s="109"/>
      <c r="J341" s="109">
        <v>0</v>
      </c>
      <c r="K341" s="109"/>
      <c r="L341" s="109">
        <v>0</v>
      </c>
      <c r="M341" s="109"/>
      <c r="N341" s="109">
        <v>0</v>
      </c>
      <c r="O341" s="109"/>
      <c r="P341" s="109">
        <v>0</v>
      </c>
      <c r="Q341" s="109"/>
      <c r="R341" s="109">
        <v>0</v>
      </c>
      <c r="S341" s="78"/>
      <c r="T341" s="109">
        <v>0</v>
      </c>
      <c r="U341" s="78"/>
      <c r="V341" s="78">
        <f>SUM(F341:T341)</f>
        <v>0</v>
      </c>
    </row>
    <row r="342" spans="1:22" ht="10.5" customHeight="1" x14ac:dyDescent="0.2">
      <c r="B342" s="9"/>
      <c r="C342" s="9"/>
      <c r="D342" s="9" t="s">
        <v>428</v>
      </c>
      <c r="F342" s="109">
        <v>0</v>
      </c>
      <c r="G342" s="109"/>
      <c r="H342" s="109">
        <v>0</v>
      </c>
      <c r="I342" s="109"/>
      <c r="J342" s="109">
        <v>0</v>
      </c>
      <c r="K342" s="109"/>
      <c r="L342" s="109">
        <v>0</v>
      </c>
      <c r="M342" s="109"/>
      <c r="N342" s="109">
        <v>0</v>
      </c>
      <c r="O342" s="109"/>
      <c r="P342" s="109">
        <v>0</v>
      </c>
      <c r="Q342" s="109"/>
      <c r="R342" s="109">
        <v>0</v>
      </c>
      <c r="S342" s="78"/>
      <c r="T342" s="109">
        <v>0</v>
      </c>
      <c r="U342" s="78"/>
      <c r="V342" s="78">
        <f t="shared" ref="V342:V347" si="22">SUM(F342:T342)</f>
        <v>0</v>
      </c>
    </row>
    <row r="343" spans="1:22" ht="10.5" customHeight="1" x14ac:dyDescent="0.2">
      <c r="B343" s="14"/>
      <c r="C343" s="14"/>
      <c r="D343" s="14" t="s">
        <v>357</v>
      </c>
      <c r="F343" s="109">
        <v>0</v>
      </c>
      <c r="G343" s="109"/>
      <c r="H343" s="109">
        <v>0</v>
      </c>
      <c r="I343" s="109"/>
      <c r="J343" s="109">
        <v>0</v>
      </c>
      <c r="K343" s="109"/>
      <c r="L343" s="109">
        <v>0</v>
      </c>
      <c r="M343" s="109"/>
      <c r="N343" s="109">
        <v>0</v>
      </c>
      <c r="O343" s="109"/>
      <c r="P343" s="109">
        <v>0</v>
      </c>
      <c r="Q343" s="109"/>
      <c r="R343" s="109">
        <v>0</v>
      </c>
      <c r="S343" s="78"/>
      <c r="T343" s="109">
        <v>0</v>
      </c>
      <c r="U343" s="78"/>
      <c r="V343" s="78">
        <f t="shared" si="22"/>
        <v>0</v>
      </c>
    </row>
    <row r="344" spans="1:22" ht="10.5" customHeight="1" x14ac:dyDescent="0.2">
      <c r="B344" s="14"/>
      <c r="C344" s="14"/>
      <c r="D344" s="14" t="s">
        <v>358</v>
      </c>
      <c r="F344" s="109">
        <v>0</v>
      </c>
      <c r="G344" s="109"/>
      <c r="H344" s="109">
        <v>0</v>
      </c>
      <c r="I344" s="109"/>
      <c r="J344" s="109">
        <v>0</v>
      </c>
      <c r="K344" s="109"/>
      <c r="L344" s="109">
        <v>0</v>
      </c>
      <c r="M344" s="109"/>
      <c r="N344" s="109">
        <v>0</v>
      </c>
      <c r="O344" s="109"/>
      <c r="P344" s="109">
        <v>0</v>
      </c>
      <c r="Q344" s="109"/>
      <c r="R344" s="109">
        <v>0</v>
      </c>
      <c r="S344" s="78"/>
      <c r="T344" s="109">
        <v>0</v>
      </c>
      <c r="U344" s="78"/>
      <c r="V344" s="78">
        <f t="shared" si="22"/>
        <v>0</v>
      </c>
    </row>
    <row r="345" spans="1:22" ht="10.5" customHeight="1" x14ac:dyDescent="0.2">
      <c r="B345" s="14"/>
      <c r="C345" s="14"/>
      <c r="D345" s="14" t="s">
        <v>359</v>
      </c>
      <c r="F345" s="109">
        <v>0</v>
      </c>
      <c r="G345" s="109"/>
      <c r="H345" s="109">
        <v>0</v>
      </c>
      <c r="I345" s="109"/>
      <c r="J345" s="109">
        <v>0</v>
      </c>
      <c r="K345" s="109"/>
      <c r="L345" s="109">
        <v>0</v>
      </c>
      <c r="M345" s="109"/>
      <c r="N345" s="109">
        <v>0</v>
      </c>
      <c r="O345" s="109"/>
      <c r="P345" s="109">
        <v>0</v>
      </c>
      <c r="Q345" s="109"/>
      <c r="R345" s="109">
        <v>0</v>
      </c>
      <c r="S345" s="78"/>
      <c r="T345" s="109">
        <v>0</v>
      </c>
      <c r="U345" s="78"/>
      <c r="V345" s="78">
        <f t="shared" si="22"/>
        <v>0</v>
      </c>
    </row>
    <row r="346" spans="1:22" ht="10.5" customHeight="1" x14ac:dyDescent="0.2">
      <c r="B346" s="14"/>
      <c r="C346" s="14"/>
      <c r="D346" s="14" t="s">
        <v>360</v>
      </c>
      <c r="F346" s="109">
        <v>0</v>
      </c>
      <c r="G346" s="109"/>
      <c r="H346" s="109">
        <v>0</v>
      </c>
      <c r="I346" s="109"/>
      <c r="J346" s="109">
        <v>0</v>
      </c>
      <c r="K346" s="109"/>
      <c r="L346" s="109">
        <v>0</v>
      </c>
      <c r="M346" s="109"/>
      <c r="N346" s="109">
        <v>0</v>
      </c>
      <c r="O346" s="109"/>
      <c r="P346" s="109">
        <v>0</v>
      </c>
      <c r="Q346" s="109"/>
      <c r="R346" s="109">
        <v>0</v>
      </c>
      <c r="S346" s="78"/>
      <c r="T346" s="109">
        <v>0</v>
      </c>
      <c r="U346" s="78"/>
      <c r="V346" s="78">
        <f t="shared" si="22"/>
        <v>0</v>
      </c>
    </row>
    <row r="347" spans="1:22" ht="10.5" customHeight="1" x14ac:dyDescent="0.2">
      <c r="B347" s="14"/>
      <c r="C347" s="14"/>
      <c r="D347" s="14" t="s">
        <v>361</v>
      </c>
      <c r="F347" s="109">
        <v>0</v>
      </c>
      <c r="G347" s="109"/>
      <c r="H347" s="109">
        <v>0</v>
      </c>
      <c r="I347" s="109"/>
      <c r="J347" s="109">
        <v>0</v>
      </c>
      <c r="K347" s="109"/>
      <c r="L347" s="109">
        <v>0</v>
      </c>
      <c r="M347" s="109"/>
      <c r="N347" s="109">
        <v>0</v>
      </c>
      <c r="O347" s="109"/>
      <c r="P347" s="109">
        <v>0</v>
      </c>
      <c r="Q347" s="109"/>
      <c r="R347" s="109">
        <v>0</v>
      </c>
      <c r="S347" s="78"/>
      <c r="T347" s="109">
        <v>0</v>
      </c>
      <c r="U347" s="78"/>
      <c r="V347" s="78">
        <f t="shared" si="22"/>
        <v>0</v>
      </c>
    </row>
    <row r="348" spans="1:22" ht="10.5" customHeight="1" x14ac:dyDescent="0.2">
      <c r="A348" s="14"/>
      <c r="B348" s="14"/>
      <c r="C348" s="14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  <c r="Q348" s="110"/>
      <c r="R348" s="110"/>
      <c r="T348" s="110"/>
    </row>
    <row r="349" spans="1:22" ht="10.5" customHeight="1" x14ac:dyDescent="0.2">
      <c r="A349" s="14"/>
      <c r="B349" s="14"/>
      <c r="C349" s="14"/>
      <c r="D349" s="14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  <c r="Q349" s="110"/>
      <c r="R349" s="110"/>
      <c r="T349" s="110"/>
    </row>
    <row r="350" spans="1:22" ht="10.5" customHeight="1" x14ac:dyDescent="0.2">
      <c r="B350" s="11"/>
      <c r="C350" s="11" t="s">
        <v>439</v>
      </c>
      <c r="D350" s="11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  <c r="Q350" s="110"/>
      <c r="R350" s="110"/>
      <c r="T350" s="110"/>
    </row>
    <row r="351" spans="1:22" ht="10.5" customHeight="1" x14ac:dyDescent="0.2">
      <c r="B351" s="11"/>
      <c r="C351" s="11"/>
      <c r="D351" s="11" t="s">
        <v>356</v>
      </c>
      <c r="F351" s="109">
        <v>0</v>
      </c>
      <c r="G351" s="109"/>
      <c r="H351" s="109">
        <v>0</v>
      </c>
      <c r="I351" s="109"/>
      <c r="J351" s="109">
        <v>0</v>
      </c>
      <c r="K351" s="109"/>
      <c r="L351" s="109">
        <v>0</v>
      </c>
      <c r="M351" s="109"/>
      <c r="N351" s="109">
        <v>0</v>
      </c>
      <c r="O351" s="109"/>
      <c r="P351" s="109">
        <v>0</v>
      </c>
      <c r="Q351" s="109"/>
      <c r="R351" s="109">
        <v>0</v>
      </c>
      <c r="S351" s="78"/>
      <c r="T351" s="109">
        <v>0</v>
      </c>
      <c r="U351" s="78"/>
      <c r="V351" s="78">
        <f>SUM(F351:T351)</f>
        <v>0</v>
      </c>
    </row>
    <row r="352" spans="1:22" ht="10.5" customHeight="1" x14ac:dyDescent="0.2">
      <c r="B352" s="9"/>
      <c r="C352" s="9"/>
      <c r="D352" s="9" t="s">
        <v>428</v>
      </c>
      <c r="F352" s="109">
        <v>0</v>
      </c>
      <c r="G352" s="109"/>
      <c r="H352" s="109">
        <v>0</v>
      </c>
      <c r="I352" s="109"/>
      <c r="J352" s="109">
        <v>0</v>
      </c>
      <c r="K352" s="109"/>
      <c r="L352" s="109">
        <v>0</v>
      </c>
      <c r="M352" s="109"/>
      <c r="N352" s="109">
        <v>0</v>
      </c>
      <c r="O352" s="109"/>
      <c r="P352" s="109">
        <v>0</v>
      </c>
      <c r="Q352" s="109"/>
      <c r="R352" s="109">
        <v>0</v>
      </c>
      <c r="S352" s="78"/>
      <c r="T352" s="109">
        <v>0</v>
      </c>
      <c r="U352" s="78"/>
      <c r="V352" s="78">
        <f t="shared" ref="V352:V357" si="23">SUM(F352:T352)</f>
        <v>0</v>
      </c>
    </row>
    <row r="353" spans="2:22" ht="10.5" customHeight="1" x14ac:dyDescent="0.2">
      <c r="B353" s="11"/>
      <c r="C353" s="11"/>
      <c r="D353" s="11" t="s">
        <v>357</v>
      </c>
      <c r="F353" s="109">
        <v>0</v>
      </c>
      <c r="G353" s="109"/>
      <c r="H353" s="109">
        <v>0</v>
      </c>
      <c r="I353" s="109"/>
      <c r="J353" s="109">
        <v>0</v>
      </c>
      <c r="K353" s="109"/>
      <c r="L353" s="109">
        <v>0</v>
      </c>
      <c r="M353" s="109"/>
      <c r="N353" s="109">
        <v>0</v>
      </c>
      <c r="O353" s="109"/>
      <c r="P353" s="109">
        <v>0</v>
      </c>
      <c r="Q353" s="109"/>
      <c r="R353" s="109">
        <v>0</v>
      </c>
      <c r="S353" s="78"/>
      <c r="T353" s="109">
        <v>0</v>
      </c>
      <c r="U353" s="78"/>
      <c r="V353" s="78">
        <f t="shared" si="23"/>
        <v>0</v>
      </c>
    </row>
    <row r="354" spans="2:22" ht="10.5" customHeight="1" x14ac:dyDescent="0.2">
      <c r="B354" s="11"/>
      <c r="C354" s="11"/>
      <c r="D354" s="11" t="s">
        <v>358</v>
      </c>
      <c r="F354" s="109">
        <v>0</v>
      </c>
      <c r="G354" s="109"/>
      <c r="H354" s="109">
        <v>0</v>
      </c>
      <c r="I354" s="109"/>
      <c r="J354" s="109">
        <v>0</v>
      </c>
      <c r="K354" s="109"/>
      <c r="L354" s="109">
        <v>0</v>
      </c>
      <c r="M354" s="109"/>
      <c r="N354" s="109">
        <v>0</v>
      </c>
      <c r="O354" s="109"/>
      <c r="P354" s="109">
        <v>0</v>
      </c>
      <c r="Q354" s="109"/>
      <c r="R354" s="109">
        <v>0</v>
      </c>
      <c r="S354" s="78"/>
      <c r="T354" s="109">
        <v>0</v>
      </c>
      <c r="U354" s="78"/>
      <c r="V354" s="78">
        <f t="shared" si="23"/>
        <v>0</v>
      </c>
    </row>
    <row r="355" spans="2:22" ht="10.5" customHeight="1" x14ac:dyDescent="0.2">
      <c r="B355" s="11"/>
      <c r="C355" s="11"/>
      <c r="D355" s="11" t="s">
        <v>359</v>
      </c>
      <c r="F355" s="109">
        <v>0</v>
      </c>
      <c r="G355" s="109"/>
      <c r="H355" s="109">
        <v>0</v>
      </c>
      <c r="I355" s="109"/>
      <c r="J355" s="109">
        <v>0</v>
      </c>
      <c r="K355" s="109"/>
      <c r="L355" s="109">
        <v>0</v>
      </c>
      <c r="M355" s="109"/>
      <c r="N355" s="109">
        <v>0</v>
      </c>
      <c r="O355" s="109"/>
      <c r="P355" s="109">
        <v>0</v>
      </c>
      <c r="Q355" s="109"/>
      <c r="R355" s="109">
        <v>0</v>
      </c>
      <c r="S355" s="78"/>
      <c r="T355" s="109">
        <v>0</v>
      </c>
      <c r="U355" s="78"/>
      <c r="V355" s="78">
        <f t="shared" si="23"/>
        <v>0</v>
      </c>
    </row>
    <row r="356" spans="2:22" ht="10.5" customHeight="1" x14ac:dyDescent="0.2">
      <c r="B356" s="11"/>
      <c r="C356" s="11"/>
      <c r="D356" s="11" t="s">
        <v>360</v>
      </c>
      <c r="F356" s="109">
        <v>0</v>
      </c>
      <c r="G356" s="109"/>
      <c r="H356" s="109">
        <v>0</v>
      </c>
      <c r="I356" s="109"/>
      <c r="J356" s="109">
        <v>0</v>
      </c>
      <c r="K356" s="109"/>
      <c r="L356" s="109">
        <v>0</v>
      </c>
      <c r="M356" s="109"/>
      <c r="N356" s="109">
        <v>0</v>
      </c>
      <c r="O356" s="109"/>
      <c r="P356" s="109">
        <v>0</v>
      </c>
      <c r="Q356" s="109"/>
      <c r="R356" s="109">
        <v>0</v>
      </c>
      <c r="S356" s="78"/>
      <c r="T356" s="109">
        <v>0</v>
      </c>
      <c r="U356" s="78"/>
      <c r="V356" s="78">
        <f t="shared" si="23"/>
        <v>0</v>
      </c>
    </row>
    <row r="357" spans="2:22" ht="10.5" customHeight="1" x14ac:dyDescent="0.2">
      <c r="B357" s="11"/>
      <c r="C357" s="11"/>
      <c r="D357" s="11" t="s">
        <v>361</v>
      </c>
      <c r="F357" s="109">
        <v>0</v>
      </c>
      <c r="G357" s="109"/>
      <c r="H357" s="109">
        <v>0</v>
      </c>
      <c r="I357" s="109"/>
      <c r="J357" s="109">
        <v>0</v>
      </c>
      <c r="K357" s="109"/>
      <c r="L357" s="109">
        <v>0</v>
      </c>
      <c r="M357" s="109"/>
      <c r="N357" s="109">
        <v>0</v>
      </c>
      <c r="O357" s="109"/>
      <c r="P357" s="109">
        <v>0</v>
      </c>
      <c r="Q357" s="109"/>
      <c r="R357" s="109">
        <v>0</v>
      </c>
      <c r="S357" s="78"/>
      <c r="T357" s="109">
        <v>0</v>
      </c>
      <c r="U357" s="78"/>
      <c r="V357" s="78">
        <f t="shared" si="23"/>
        <v>0</v>
      </c>
    </row>
    <row r="358" spans="2:22" ht="10.5" customHeight="1" x14ac:dyDescent="0.2">
      <c r="F358" s="110"/>
      <c r="G358" s="110"/>
      <c r="H358" s="110"/>
      <c r="I358" s="110"/>
      <c r="J358" s="110"/>
      <c r="K358" s="110"/>
      <c r="L358" s="110"/>
      <c r="M358" s="110"/>
      <c r="N358" s="110"/>
      <c r="O358" s="110"/>
      <c r="P358" s="110"/>
      <c r="Q358" s="110"/>
      <c r="R358" s="110"/>
      <c r="T358" s="110"/>
    </row>
    <row r="359" spans="2:22" ht="10.5" customHeight="1" x14ac:dyDescent="0.2">
      <c r="B359" s="11" t="s">
        <v>591</v>
      </c>
      <c r="C359" s="11"/>
      <c r="D359" s="11"/>
      <c r="F359" s="110"/>
      <c r="G359" s="110"/>
      <c r="H359" s="110"/>
      <c r="I359" s="110"/>
      <c r="J359" s="110"/>
      <c r="K359" s="110"/>
      <c r="L359" s="110"/>
      <c r="M359" s="110"/>
      <c r="N359" s="110"/>
      <c r="O359" s="110"/>
      <c r="P359" s="110"/>
      <c r="Q359" s="110"/>
      <c r="R359" s="110"/>
      <c r="T359" s="110"/>
    </row>
    <row r="360" spans="2:22" ht="10.5" customHeight="1" x14ac:dyDescent="0.2">
      <c r="F360" s="110"/>
      <c r="G360" s="110"/>
      <c r="H360" s="110"/>
      <c r="I360" s="110"/>
      <c r="J360" s="110"/>
      <c r="K360" s="110"/>
      <c r="L360" s="110"/>
      <c r="M360" s="110"/>
      <c r="N360" s="110"/>
      <c r="O360" s="110"/>
      <c r="P360" s="110"/>
      <c r="Q360" s="110"/>
      <c r="R360" s="110"/>
      <c r="T360" s="110"/>
    </row>
    <row r="361" spans="2:22" ht="10.5" customHeight="1" x14ac:dyDescent="0.2">
      <c r="B361" s="11"/>
      <c r="C361" s="11" t="s">
        <v>777</v>
      </c>
      <c r="D361" s="11"/>
      <c r="F361" s="110"/>
      <c r="G361" s="110"/>
      <c r="H361" s="110"/>
      <c r="I361" s="110"/>
      <c r="J361" s="110"/>
      <c r="K361" s="110"/>
      <c r="L361" s="110"/>
      <c r="M361" s="110"/>
      <c r="N361" s="110"/>
      <c r="O361" s="110"/>
      <c r="P361" s="110"/>
      <c r="Q361" s="110"/>
      <c r="R361" s="110"/>
      <c r="T361" s="110"/>
    </row>
    <row r="362" spans="2:22" ht="10.5" customHeight="1" x14ac:dyDescent="0.2">
      <c r="B362" s="11"/>
      <c r="C362" s="11"/>
      <c r="D362" s="11" t="s">
        <v>356</v>
      </c>
      <c r="F362" s="109">
        <v>0</v>
      </c>
      <c r="G362" s="109"/>
      <c r="H362" s="109">
        <v>0</v>
      </c>
      <c r="I362" s="109"/>
      <c r="J362" s="109">
        <v>0</v>
      </c>
      <c r="K362" s="109"/>
      <c r="L362" s="109">
        <v>0</v>
      </c>
      <c r="M362" s="109"/>
      <c r="N362" s="109">
        <v>0</v>
      </c>
      <c r="O362" s="109"/>
      <c r="P362" s="109">
        <v>0</v>
      </c>
      <c r="Q362" s="109"/>
      <c r="R362" s="109">
        <v>0</v>
      </c>
      <c r="S362" s="78"/>
      <c r="T362" s="109">
        <v>0</v>
      </c>
      <c r="U362" s="78"/>
      <c r="V362" s="78">
        <f>SUM(F362:T362)</f>
        <v>0</v>
      </c>
    </row>
    <row r="363" spans="2:22" ht="10.5" customHeight="1" x14ac:dyDescent="0.2">
      <c r="B363" s="9"/>
      <c r="C363" s="9"/>
      <c r="D363" s="9" t="s">
        <v>428</v>
      </c>
      <c r="F363" s="109">
        <v>0</v>
      </c>
      <c r="G363" s="109"/>
      <c r="H363" s="109">
        <v>0</v>
      </c>
      <c r="I363" s="109"/>
      <c r="J363" s="109">
        <v>0</v>
      </c>
      <c r="K363" s="109"/>
      <c r="L363" s="109">
        <v>0</v>
      </c>
      <c r="M363" s="109"/>
      <c r="N363" s="109">
        <v>0</v>
      </c>
      <c r="O363" s="109"/>
      <c r="P363" s="109">
        <v>0</v>
      </c>
      <c r="Q363" s="109"/>
      <c r="R363" s="109">
        <v>0</v>
      </c>
      <c r="S363" s="78"/>
      <c r="T363" s="109">
        <v>0</v>
      </c>
      <c r="U363" s="78"/>
      <c r="V363" s="78">
        <f t="shared" ref="V363:V368" si="24">SUM(F363:T363)</f>
        <v>0</v>
      </c>
    </row>
    <row r="364" spans="2:22" ht="10.5" customHeight="1" x14ac:dyDescent="0.2">
      <c r="B364" s="11"/>
      <c r="C364" s="11"/>
      <c r="D364" s="11" t="s">
        <v>357</v>
      </c>
      <c r="F364" s="109">
        <v>0</v>
      </c>
      <c r="G364" s="109"/>
      <c r="H364" s="109">
        <v>0</v>
      </c>
      <c r="I364" s="109"/>
      <c r="J364" s="109">
        <v>0</v>
      </c>
      <c r="K364" s="109"/>
      <c r="L364" s="109">
        <v>0</v>
      </c>
      <c r="M364" s="109"/>
      <c r="N364" s="109">
        <v>0</v>
      </c>
      <c r="O364" s="109"/>
      <c r="P364" s="109">
        <v>0</v>
      </c>
      <c r="Q364" s="109"/>
      <c r="R364" s="109">
        <v>0</v>
      </c>
      <c r="S364" s="78"/>
      <c r="T364" s="109">
        <v>0</v>
      </c>
      <c r="U364" s="78"/>
      <c r="V364" s="78">
        <f t="shared" si="24"/>
        <v>0</v>
      </c>
    </row>
    <row r="365" spans="2:22" ht="10.5" customHeight="1" x14ac:dyDescent="0.2">
      <c r="B365" s="11"/>
      <c r="C365" s="11"/>
      <c r="D365" s="11" t="s">
        <v>358</v>
      </c>
      <c r="F365" s="109">
        <v>0</v>
      </c>
      <c r="G365" s="109"/>
      <c r="H365" s="109">
        <v>0</v>
      </c>
      <c r="I365" s="109"/>
      <c r="J365" s="109">
        <v>0</v>
      </c>
      <c r="K365" s="109"/>
      <c r="L365" s="109">
        <v>0</v>
      </c>
      <c r="M365" s="109"/>
      <c r="N365" s="109">
        <v>0</v>
      </c>
      <c r="O365" s="109"/>
      <c r="P365" s="109">
        <v>0</v>
      </c>
      <c r="Q365" s="109"/>
      <c r="R365" s="109">
        <v>0</v>
      </c>
      <c r="S365" s="78"/>
      <c r="T365" s="109">
        <v>0</v>
      </c>
      <c r="U365" s="78"/>
      <c r="V365" s="78">
        <f t="shared" si="24"/>
        <v>0</v>
      </c>
    </row>
    <row r="366" spans="2:22" ht="10.5" customHeight="1" x14ac:dyDescent="0.2">
      <c r="B366" s="11"/>
      <c r="C366" s="11"/>
      <c r="D366" s="11" t="s">
        <v>359</v>
      </c>
      <c r="F366" s="109">
        <v>0</v>
      </c>
      <c r="G366" s="109"/>
      <c r="H366" s="109">
        <v>0</v>
      </c>
      <c r="I366" s="109"/>
      <c r="J366" s="109">
        <v>0</v>
      </c>
      <c r="K366" s="109"/>
      <c r="L366" s="109">
        <v>0</v>
      </c>
      <c r="M366" s="109"/>
      <c r="N366" s="109">
        <v>0</v>
      </c>
      <c r="O366" s="109"/>
      <c r="P366" s="109">
        <v>0</v>
      </c>
      <c r="Q366" s="109"/>
      <c r="R366" s="109">
        <v>0</v>
      </c>
      <c r="S366" s="78"/>
      <c r="T366" s="109">
        <v>0</v>
      </c>
      <c r="U366" s="78"/>
      <c r="V366" s="78">
        <f t="shared" si="24"/>
        <v>0</v>
      </c>
    </row>
    <row r="367" spans="2:22" ht="10.5" customHeight="1" x14ac:dyDescent="0.2">
      <c r="B367" s="11"/>
      <c r="C367" s="11"/>
      <c r="D367" s="11" t="s">
        <v>360</v>
      </c>
      <c r="F367" s="109">
        <v>0</v>
      </c>
      <c r="G367" s="109"/>
      <c r="H367" s="109">
        <v>0</v>
      </c>
      <c r="I367" s="109"/>
      <c r="J367" s="109">
        <v>0</v>
      </c>
      <c r="K367" s="109"/>
      <c r="L367" s="109">
        <v>0</v>
      </c>
      <c r="M367" s="109"/>
      <c r="N367" s="109">
        <v>0</v>
      </c>
      <c r="O367" s="109"/>
      <c r="P367" s="109">
        <v>0</v>
      </c>
      <c r="Q367" s="109"/>
      <c r="R367" s="109">
        <v>0</v>
      </c>
      <c r="S367" s="78"/>
      <c r="T367" s="109">
        <v>0</v>
      </c>
      <c r="U367" s="78"/>
      <c r="V367" s="78">
        <f t="shared" si="24"/>
        <v>0</v>
      </c>
    </row>
    <row r="368" spans="2:22" ht="10.5" customHeight="1" x14ac:dyDescent="0.2">
      <c r="B368" s="11"/>
      <c r="C368" s="11"/>
      <c r="D368" s="11" t="s">
        <v>361</v>
      </c>
      <c r="F368" s="109">
        <v>0</v>
      </c>
      <c r="G368" s="109"/>
      <c r="H368" s="109">
        <v>0</v>
      </c>
      <c r="I368" s="109"/>
      <c r="J368" s="109">
        <v>0</v>
      </c>
      <c r="K368" s="109"/>
      <c r="L368" s="109">
        <v>0</v>
      </c>
      <c r="M368" s="109"/>
      <c r="N368" s="109">
        <v>0</v>
      </c>
      <c r="O368" s="109"/>
      <c r="P368" s="109">
        <v>0</v>
      </c>
      <c r="Q368" s="109"/>
      <c r="R368" s="109">
        <v>0</v>
      </c>
      <c r="S368" s="78"/>
      <c r="T368" s="109">
        <v>0</v>
      </c>
      <c r="U368" s="78"/>
      <c r="V368" s="78">
        <f t="shared" si="24"/>
        <v>0</v>
      </c>
    </row>
    <row r="369" spans="2:22" ht="10.5" customHeight="1" x14ac:dyDescent="0.2">
      <c r="B369" s="11"/>
      <c r="C369" s="11" t="s">
        <v>362</v>
      </c>
      <c r="D369" s="11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T369" s="110"/>
    </row>
    <row r="370" spans="2:22" ht="10.5" customHeight="1" x14ac:dyDescent="0.2">
      <c r="B370" s="11"/>
      <c r="C370" s="11"/>
      <c r="D370" s="11" t="s">
        <v>356</v>
      </c>
      <c r="F370" s="109">
        <v>0</v>
      </c>
      <c r="G370" s="109"/>
      <c r="H370" s="109">
        <v>0</v>
      </c>
      <c r="I370" s="109"/>
      <c r="J370" s="109">
        <v>0</v>
      </c>
      <c r="K370" s="109"/>
      <c r="L370" s="109">
        <v>0</v>
      </c>
      <c r="M370" s="109"/>
      <c r="N370" s="109">
        <v>0</v>
      </c>
      <c r="O370" s="109"/>
      <c r="P370" s="109">
        <v>0</v>
      </c>
      <c r="Q370" s="109"/>
      <c r="R370" s="109">
        <v>0</v>
      </c>
      <c r="S370" s="78"/>
      <c r="T370" s="109">
        <v>0</v>
      </c>
      <c r="U370" s="78"/>
      <c r="V370" s="78">
        <f>SUM(F370:T370)</f>
        <v>0</v>
      </c>
    </row>
    <row r="371" spans="2:22" ht="10.5" customHeight="1" x14ac:dyDescent="0.2">
      <c r="B371" s="9"/>
      <c r="C371" s="9"/>
      <c r="D371" s="9" t="s">
        <v>428</v>
      </c>
      <c r="F371" s="109">
        <v>0</v>
      </c>
      <c r="G371" s="109"/>
      <c r="H371" s="109">
        <v>0</v>
      </c>
      <c r="I371" s="109"/>
      <c r="J371" s="109">
        <v>0</v>
      </c>
      <c r="K371" s="109"/>
      <c r="L371" s="109">
        <v>0</v>
      </c>
      <c r="M371" s="109"/>
      <c r="N371" s="109">
        <v>0</v>
      </c>
      <c r="O371" s="109"/>
      <c r="P371" s="109">
        <v>0</v>
      </c>
      <c r="Q371" s="109"/>
      <c r="R371" s="109">
        <v>0</v>
      </c>
      <c r="S371" s="78"/>
      <c r="T371" s="109">
        <v>0</v>
      </c>
      <c r="U371" s="78"/>
      <c r="V371" s="78">
        <f t="shared" ref="V371:V376" si="25">SUM(F371:T371)</f>
        <v>0</v>
      </c>
    </row>
    <row r="372" spans="2:22" ht="10.5" customHeight="1" x14ac:dyDescent="0.2">
      <c r="B372" s="11"/>
      <c r="C372" s="11"/>
      <c r="D372" s="11" t="s">
        <v>357</v>
      </c>
      <c r="F372" s="109">
        <v>0</v>
      </c>
      <c r="G372" s="109"/>
      <c r="H372" s="109">
        <v>0</v>
      </c>
      <c r="I372" s="109"/>
      <c r="J372" s="109">
        <v>0</v>
      </c>
      <c r="K372" s="109"/>
      <c r="L372" s="109">
        <v>0</v>
      </c>
      <c r="M372" s="109"/>
      <c r="N372" s="109">
        <v>0</v>
      </c>
      <c r="O372" s="109"/>
      <c r="P372" s="109">
        <v>0</v>
      </c>
      <c r="Q372" s="109"/>
      <c r="R372" s="109">
        <v>0</v>
      </c>
      <c r="S372" s="78"/>
      <c r="T372" s="109">
        <v>0</v>
      </c>
      <c r="U372" s="78"/>
      <c r="V372" s="78">
        <f t="shared" si="25"/>
        <v>0</v>
      </c>
    </row>
    <row r="373" spans="2:22" ht="10.5" customHeight="1" x14ac:dyDescent="0.2">
      <c r="B373" s="11"/>
      <c r="C373" s="11"/>
      <c r="D373" s="11" t="s">
        <v>358</v>
      </c>
      <c r="F373" s="109">
        <v>0</v>
      </c>
      <c r="G373" s="109"/>
      <c r="H373" s="109">
        <v>0</v>
      </c>
      <c r="I373" s="109"/>
      <c r="J373" s="109">
        <v>0</v>
      </c>
      <c r="K373" s="109"/>
      <c r="L373" s="109">
        <v>0</v>
      </c>
      <c r="M373" s="109"/>
      <c r="N373" s="109">
        <v>0</v>
      </c>
      <c r="O373" s="109"/>
      <c r="P373" s="109">
        <v>0</v>
      </c>
      <c r="Q373" s="109"/>
      <c r="R373" s="109">
        <v>0</v>
      </c>
      <c r="S373" s="78"/>
      <c r="T373" s="109">
        <v>0</v>
      </c>
      <c r="U373" s="78"/>
      <c r="V373" s="78">
        <f t="shared" si="25"/>
        <v>0</v>
      </c>
    </row>
    <row r="374" spans="2:22" ht="10.5" customHeight="1" x14ac:dyDescent="0.2">
      <c r="B374" s="11"/>
      <c r="C374" s="11"/>
      <c r="D374" s="11" t="s">
        <v>359</v>
      </c>
      <c r="F374" s="109">
        <v>0</v>
      </c>
      <c r="G374" s="109"/>
      <c r="H374" s="109">
        <v>0</v>
      </c>
      <c r="I374" s="109"/>
      <c r="J374" s="109">
        <v>0</v>
      </c>
      <c r="K374" s="109"/>
      <c r="L374" s="109">
        <v>0</v>
      </c>
      <c r="M374" s="109"/>
      <c r="N374" s="109">
        <v>0</v>
      </c>
      <c r="O374" s="109"/>
      <c r="P374" s="109">
        <v>0</v>
      </c>
      <c r="Q374" s="109"/>
      <c r="R374" s="109">
        <v>0</v>
      </c>
      <c r="S374" s="78"/>
      <c r="T374" s="109">
        <v>0</v>
      </c>
      <c r="U374" s="78"/>
      <c r="V374" s="78">
        <f t="shared" si="25"/>
        <v>0</v>
      </c>
    </row>
    <row r="375" spans="2:22" ht="10.5" customHeight="1" x14ac:dyDescent="0.2">
      <c r="B375" s="11"/>
      <c r="C375" s="11"/>
      <c r="D375" s="11" t="s">
        <v>360</v>
      </c>
      <c r="F375" s="109">
        <v>0</v>
      </c>
      <c r="G375" s="109"/>
      <c r="H375" s="109">
        <v>0</v>
      </c>
      <c r="I375" s="109"/>
      <c r="J375" s="109">
        <v>0</v>
      </c>
      <c r="K375" s="109"/>
      <c r="L375" s="109">
        <v>0</v>
      </c>
      <c r="M375" s="109"/>
      <c r="N375" s="109">
        <v>0</v>
      </c>
      <c r="O375" s="109"/>
      <c r="P375" s="109">
        <v>0</v>
      </c>
      <c r="Q375" s="109"/>
      <c r="R375" s="109">
        <v>0</v>
      </c>
      <c r="S375" s="78"/>
      <c r="T375" s="109">
        <v>0</v>
      </c>
      <c r="U375" s="78"/>
      <c r="V375" s="78">
        <f t="shared" si="25"/>
        <v>0</v>
      </c>
    </row>
    <row r="376" spans="2:22" ht="10.5" customHeight="1" x14ac:dyDescent="0.2">
      <c r="B376" s="11"/>
      <c r="C376" s="11"/>
      <c r="D376" s="11" t="s">
        <v>361</v>
      </c>
      <c r="F376" s="109">
        <v>0</v>
      </c>
      <c r="G376" s="109"/>
      <c r="H376" s="109">
        <v>0</v>
      </c>
      <c r="I376" s="109"/>
      <c r="J376" s="109">
        <v>0</v>
      </c>
      <c r="K376" s="109"/>
      <c r="L376" s="109">
        <v>0</v>
      </c>
      <c r="M376" s="109"/>
      <c r="N376" s="109">
        <v>0</v>
      </c>
      <c r="O376" s="109"/>
      <c r="P376" s="109">
        <v>0</v>
      </c>
      <c r="Q376" s="109"/>
      <c r="R376" s="109">
        <v>0</v>
      </c>
      <c r="S376" s="78"/>
      <c r="T376" s="109">
        <v>0</v>
      </c>
      <c r="U376" s="78"/>
      <c r="V376" s="78">
        <f t="shared" si="25"/>
        <v>0</v>
      </c>
    </row>
    <row r="377" spans="2:22" ht="10.5" customHeight="1" x14ac:dyDescent="0.2">
      <c r="B377" s="11"/>
      <c r="C377" s="11" t="s">
        <v>363</v>
      </c>
      <c r="D377" s="11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T377" s="110"/>
    </row>
    <row r="378" spans="2:22" ht="10.5" customHeight="1" x14ac:dyDescent="0.2">
      <c r="B378" s="11"/>
      <c r="C378" s="11"/>
      <c r="D378" s="11" t="s">
        <v>356</v>
      </c>
      <c r="F378" s="109">
        <v>0</v>
      </c>
      <c r="G378" s="109"/>
      <c r="H378" s="109">
        <v>0</v>
      </c>
      <c r="I378" s="109"/>
      <c r="J378" s="109">
        <v>0</v>
      </c>
      <c r="K378" s="109"/>
      <c r="L378" s="109">
        <v>0</v>
      </c>
      <c r="M378" s="109"/>
      <c r="N378" s="109">
        <v>0</v>
      </c>
      <c r="O378" s="109"/>
      <c r="P378" s="109">
        <v>0</v>
      </c>
      <c r="Q378" s="109"/>
      <c r="R378" s="109">
        <v>0</v>
      </c>
      <c r="S378" s="78"/>
      <c r="T378" s="109">
        <v>0</v>
      </c>
      <c r="U378" s="78"/>
      <c r="V378" s="78">
        <f>SUM(F378:T378)</f>
        <v>0</v>
      </c>
    </row>
    <row r="379" spans="2:22" ht="10.5" customHeight="1" x14ac:dyDescent="0.2">
      <c r="B379" s="9"/>
      <c r="C379" s="9"/>
      <c r="D379" s="9" t="s">
        <v>428</v>
      </c>
      <c r="F379" s="109">
        <v>0</v>
      </c>
      <c r="G379" s="109"/>
      <c r="H379" s="109">
        <v>0</v>
      </c>
      <c r="I379" s="109"/>
      <c r="J379" s="109">
        <v>0</v>
      </c>
      <c r="K379" s="109"/>
      <c r="L379" s="109">
        <v>0</v>
      </c>
      <c r="M379" s="109"/>
      <c r="N379" s="109">
        <v>0</v>
      </c>
      <c r="O379" s="109"/>
      <c r="P379" s="109">
        <v>0</v>
      </c>
      <c r="Q379" s="109"/>
      <c r="R379" s="109">
        <v>0</v>
      </c>
      <c r="S379" s="78"/>
      <c r="T379" s="109">
        <v>0</v>
      </c>
      <c r="U379" s="78"/>
      <c r="V379" s="78">
        <f t="shared" ref="V379:V384" si="26">SUM(F379:T379)</f>
        <v>0</v>
      </c>
    </row>
    <row r="380" spans="2:22" ht="10.5" customHeight="1" x14ac:dyDescent="0.2">
      <c r="B380" s="11"/>
      <c r="C380" s="11"/>
      <c r="D380" s="11" t="s">
        <v>357</v>
      </c>
      <c r="F380" s="109">
        <v>0</v>
      </c>
      <c r="G380" s="109"/>
      <c r="H380" s="109">
        <v>0</v>
      </c>
      <c r="I380" s="109"/>
      <c r="J380" s="109">
        <v>0</v>
      </c>
      <c r="K380" s="109"/>
      <c r="L380" s="109">
        <v>0</v>
      </c>
      <c r="M380" s="109"/>
      <c r="N380" s="109">
        <v>0</v>
      </c>
      <c r="O380" s="109"/>
      <c r="P380" s="109">
        <v>0</v>
      </c>
      <c r="Q380" s="109"/>
      <c r="R380" s="109">
        <v>0</v>
      </c>
      <c r="S380" s="78"/>
      <c r="T380" s="109">
        <v>0</v>
      </c>
      <c r="U380" s="78"/>
      <c r="V380" s="78">
        <f t="shared" si="26"/>
        <v>0</v>
      </c>
    </row>
    <row r="381" spans="2:22" ht="10.5" customHeight="1" x14ac:dyDescent="0.2">
      <c r="B381" s="11"/>
      <c r="C381" s="11"/>
      <c r="D381" s="11" t="s">
        <v>358</v>
      </c>
      <c r="F381" s="109">
        <v>0</v>
      </c>
      <c r="G381" s="109"/>
      <c r="H381" s="109">
        <v>0</v>
      </c>
      <c r="I381" s="109"/>
      <c r="J381" s="109">
        <v>0</v>
      </c>
      <c r="K381" s="109"/>
      <c r="L381" s="109">
        <v>0</v>
      </c>
      <c r="M381" s="109"/>
      <c r="N381" s="109">
        <v>0</v>
      </c>
      <c r="O381" s="109"/>
      <c r="P381" s="109">
        <v>0</v>
      </c>
      <c r="Q381" s="109"/>
      <c r="R381" s="109">
        <v>0</v>
      </c>
      <c r="S381" s="78"/>
      <c r="T381" s="109">
        <v>0</v>
      </c>
      <c r="U381" s="78"/>
      <c r="V381" s="78">
        <f t="shared" si="26"/>
        <v>0</v>
      </c>
    </row>
    <row r="382" spans="2:22" ht="10.5" customHeight="1" x14ac:dyDescent="0.2">
      <c r="B382" s="11"/>
      <c r="C382" s="11"/>
      <c r="D382" s="11" t="s">
        <v>359</v>
      </c>
      <c r="F382" s="109">
        <v>0</v>
      </c>
      <c r="G382" s="109"/>
      <c r="H382" s="109">
        <v>0</v>
      </c>
      <c r="I382" s="109"/>
      <c r="J382" s="109">
        <v>0</v>
      </c>
      <c r="K382" s="109"/>
      <c r="L382" s="109">
        <v>0</v>
      </c>
      <c r="M382" s="109"/>
      <c r="N382" s="109">
        <v>0</v>
      </c>
      <c r="O382" s="109"/>
      <c r="P382" s="109">
        <v>0</v>
      </c>
      <c r="Q382" s="109"/>
      <c r="R382" s="109">
        <v>0</v>
      </c>
      <c r="S382" s="78"/>
      <c r="T382" s="109">
        <v>0</v>
      </c>
      <c r="U382" s="78"/>
      <c r="V382" s="78">
        <f t="shared" si="26"/>
        <v>0</v>
      </c>
    </row>
    <row r="383" spans="2:22" ht="10.5" customHeight="1" x14ac:dyDescent="0.2">
      <c r="B383" s="11"/>
      <c r="C383" s="11"/>
      <c r="D383" s="11" t="s">
        <v>360</v>
      </c>
      <c r="F383" s="109">
        <v>0</v>
      </c>
      <c r="G383" s="109"/>
      <c r="H383" s="109">
        <v>0</v>
      </c>
      <c r="I383" s="109"/>
      <c r="J383" s="109">
        <v>0</v>
      </c>
      <c r="K383" s="109"/>
      <c r="L383" s="109">
        <v>0</v>
      </c>
      <c r="M383" s="109"/>
      <c r="N383" s="109">
        <v>0</v>
      </c>
      <c r="O383" s="109"/>
      <c r="P383" s="109">
        <v>0</v>
      </c>
      <c r="Q383" s="109"/>
      <c r="R383" s="109">
        <v>0</v>
      </c>
      <c r="S383" s="78"/>
      <c r="T383" s="109">
        <v>0</v>
      </c>
      <c r="U383" s="78"/>
      <c r="V383" s="78">
        <f t="shared" si="26"/>
        <v>0</v>
      </c>
    </row>
    <row r="384" spans="2:22" ht="10.5" customHeight="1" x14ac:dyDescent="0.2">
      <c r="B384" s="11"/>
      <c r="C384" s="11"/>
      <c r="D384" s="11" t="s">
        <v>361</v>
      </c>
      <c r="F384" s="109">
        <v>0</v>
      </c>
      <c r="G384" s="109"/>
      <c r="H384" s="109">
        <v>0</v>
      </c>
      <c r="I384" s="109"/>
      <c r="J384" s="109">
        <v>0</v>
      </c>
      <c r="K384" s="109"/>
      <c r="L384" s="109">
        <v>0</v>
      </c>
      <c r="M384" s="109"/>
      <c r="N384" s="109">
        <v>0</v>
      </c>
      <c r="O384" s="109"/>
      <c r="P384" s="109">
        <v>0</v>
      </c>
      <c r="Q384" s="109"/>
      <c r="R384" s="109">
        <v>0</v>
      </c>
      <c r="S384" s="78"/>
      <c r="T384" s="109">
        <v>0</v>
      </c>
      <c r="U384" s="78"/>
      <c r="V384" s="78">
        <f t="shared" si="26"/>
        <v>0</v>
      </c>
    </row>
    <row r="385" spans="2:22" ht="10.5" customHeight="1" x14ac:dyDescent="0.2">
      <c r="B385" s="11"/>
      <c r="C385" s="11" t="s">
        <v>364</v>
      </c>
      <c r="D385" s="11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T385" s="110"/>
    </row>
    <row r="386" spans="2:22" ht="10.5" customHeight="1" x14ac:dyDescent="0.2">
      <c r="B386" s="11"/>
      <c r="C386" s="11"/>
      <c r="D386" s="11" t="s">
        <v>356</v>
      </c>
      <c r="F386" s="109">
        <v>0</v>
      </c>
      <c r="G386" s="109"/>
      <c r="H386" s="109">
        <v>0</v>
      </c>
      <c r="I386" s="109"/>
      <c r="J386" s="109">
        <v>0</v>
      </c>
      <c r="K386" s="109"/>
      <c r="L386" s="109">
        <v>0</v>
      </c>
      <c r="M386" s="109"/>
      <c r="N386" s="109">
        <v>0</v>
      </c>
      <c r="O386" s="109"/>
      <c r="P386" s="109">
        <v>0</v>
      </c>
      <c r="Q386" s="109"/>
      <c r="R386" s="109">
        <v>0</v>
      </c>
      <c r="S386" s="78"/>
      <c r="T386" s="109">
        <v>0</v>
      </c>
      <c r="U386" s="78"/>
      <c r="V386" s="78">
        <f>SUM(F386:T386)</f>
        <v>0</v>
      </c>
    </row>
    <row r="387" spans="2:22" ht="10.5" customHeight="1" x14ac:dyDescent="0.2">
      <c r="B387" s="9"/>
      <c r="C387" s="9"/>
      <c r="D387" s="9" t="s">
        <v>428</v>
      </c>
      <c r="F387" s="109">
        <v>0</v>
      </c>
      <c r="G387" s="109"/>
      <c r="H387" s="109">
        <v>0</v>
      </c>
      <c r="I387" s="109"/>
      <c r="J387" s="109">
        <v>0</v>
      </c>
      <c r="K387" s="109"/>
      <c r="L387" s="109">
        <v>0</v>
      </c>
      <c r="M387" s="109"/>
      <c r="N387" s="109">
        <v>0</v>
      </c>
      <c r="O387" s="109"/>
      <c r="P387" s="109">
        <v>0</v>
      </c>
      <c r="Q387" s="109"/>
      <c r="R387" s="109">
        <v>0</v>
      </c>
      <c r="S387" s="78"/>
      <c r="T387" s="109">
        <v>0</v>
      </c>
      <c r="U387" s="78"/>
      <c r="V387" s="78">
        <f t="shared" ref="V387:V392" si="27">SUM(F387:T387)</f>
        <v>0</v>
      </c>
    </row>
    <row r="388" spans="2:22" ht="10.5" customHeight="1" x14ac:dyDescent="0.2">
      <c r="B388" s="11"/>
      <c r="C388" s="11"/>
      <c r="D388" s="11" t="s">
        <v>357</v>
      </c>
      <c r="F388" s="109">
        <v>0</v>
      </c>
      <c r="G388" s="109"/>
      <c r="H388" s="109">
        <v>0</v>
      </c>
      <c r="I388" s="109"/>
      <c r="J388" s="109">
        <v>0</v>
      </c>
      <c r="K388" s="109"/>
      <c r="L388" s="109">
        <v>0</v>
      </c>
      <c r="M388" s="109"/>
      <c r="N388" s="109">
        <v>0</v>
      </c>
      <c r="O388" s="109"/>
      <c r="P388" s="109">
        <v>0</v>
      </c>
      <c r="Q388" s="109"/>
      <c r="R388" s="109">
        <v>0</v>
      </c>
      <c r="S388" s="78"/>
      <c r="T388" s="109">
        <v>0</v>
      </c>
      <c r="U388" s="78"/>
      <c r="V388" s="78">
        <f t="shared" si="27"/>
        <v>0</v>
      </c>
    </row>
    <row r="389" spans="2:22" ht="10.5" customHeight="1" x14ac:dyDescent="0.2">
      <c r="B389" s="11"/>
      <c r="C389" s="11"/>
      <c r="D389" s="11" t="s">
        <v>358</v>
      </c>
      <c r="F389" s="109">
        <v>0</v>
      </c>
      <c r="G389" s="109"/>
      <c r="H389" s="109">
        <v>0</v>
      </c>
      <c r="I389" s="109"/>
      <c r="J389" s="109">
        <v>0</v>
      </c>
      <c r="K389" s="109"/>
      <c r="L389" s="109">
        <v>0</v>
      </c>
      <c r="M389" s="109"/>
      <c r="N389" s="109">
        <v>0</v>
      </c>
      <c r="O389" s="109"/>
      <c r="P389" s="109">
        <v>0</v>
      </c>
      <c r="Q389" s="109"/>
      <c r="R389" s="109">
        <v>0</v>
      </c>
      <c r="S389" s="78"/>
      <c r="T389" s="109">
        <v>0</v>
      </c>
      <c r="U389" s="78"/>
      <c r="V389" s="78">
        <f t="shared" si="27"/>
        <v>0</v>
      </c>
    </row>
    <row r="390" spans="2:22" ht="10.5" customHeight="1" x14ac:dyDescent="0.2">
      <c r="B390" s="11"/>
      <c r="C390" s="11"/>
      <c r="D390" s="11" t="s">
        <v>359</v>
      </c>
      <c r="F390" s="109">
        <v>0</v>
      </c>
      <c r="G390" s="109"/>
      <c r="H390" s="109">
        <v>0</v>
      </c>
      <c r="I390" s="109"/>
      <c r="J390" s="109">
        <v>0</v>
      </c>
      <c r="K390" s="109"/>
      <c r="L390" s="109">
        <v>0</v>
      </c>
      <c r="M390" s="109"/>
      <c r="N390" s="109">
        <v>0</v>
      </c>
      <c r="O390" s="109"/>
      <c r="P390" s="109">
        <v>0</v>
      </c>
      <c r="Q390" s="109"/>
      <c r="R390" s="109">
        <v>0</v>
      </c>
      <c r="S390" s="78"/>
      <c r="T390" s="109">
        <v>0</v>
      </c>
      <c r="U390" s="78"/>
      <c r="V390" s="78">
        <f t="shared" si="27"/>
        <v>0</v>
      </c>
    </row>
    <row r="391" spans="2:22" ht="10.5" customHeight="1" x14ac:dyDescent="0.2">
      <c r="B391" s="11"/>
      <c r="C391" s="11"/>
      <c r="D391" s="11" t="s">
        <v>360</v>
      </c>
      <c r="F391" s="109">
        <v>0</v>
      </c>
      <c r="G391" s="109"/>
      <c r="H391" s="109">
        <v>0</v>
      </c>
      <c r="I391" s="109"/>
      <c r="J391" s="109">
        <v>0</v>
      </c>
      <c r="K391" s="109"/>
      <c r="L391" s="109">
        <v>0</v>
      </c>
      <c r="M391" s="109"/>
      <c r="N391" s="109">
        <v>0</v>
      </c>
      <c r="O391" s="109"/>
      <c r="P391" s="109">
        <v>0</v>
      </c>
      <c r="Q391" s="109"/>
      <c r="R391" s="109">
        <v>0</v>
      </c>
      <c r="S391" s="78"/>
      <c r="T391" s="109">
        <v>0</v>
      </c>
      <c r="U391" s="78"/>
      <c r="V391" s="78">
        <f t="shared" si="27"/>
        <v>0</v>
      </c>
    </row>
    <row r="392" spans="2:22" ht="10.5" customHeight="1" x14ac:dyDescent="0.2">
      <c r="B392" s="11"/>
      <c r="D392" s="11" t="s">
        <v>361</v>
      </c>
      <c r="F392" s="109">
        <v>0</v>
      </c>
      <c r="G392" s="109"/>
      <c r="H392" s="109">
        <v>0</v>
      </c>
      <c r="I392" s="109"/>
      <c r="J392" s="109">
        <v>0</v>
      </c>
      <c r="K392" s="109"/>
      <c r="L392" s="109">
        <v>0</v>
      </c>
      <c r="M392" s="109"/>
      <c r="N392" s="109">
        <v>0</v>
      </c>
      <c r="O392" s="109"/>
      <c r="P392" s="109">
        <v>0</v>
      </c>
      <c r="Q392" s="109"/>
      <c r="R392" s="109">
        <v>0</v>
      </c>
      <c r="S392" s="78"/>
      <c r="T392" s="109">
        <v>0</v>
      </c>
      <c r="U392" s="78"/>
      <c r="V392" s="78">
        <f t="shared" si="27"/>
        <v>0</v>
      </c>
    </row>
    <row r="393" spans="2:22" ht="10.5" customHeight="1" x14ac:dyDescent="0.2">
      <c r="B393" s="11"/>
      <c r="C393" s="11" t="s">
        <v>351</v>
      </c>
      <c r="D393" s="11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T393" s="110"/>
    </row>
    <row r="394" spans="2:22" ht="10.5" customHeight="1" x14ac:dyDescent="0.2">
      <c r="B394" s="11"/>
      <c r="C394" s="11"/>
      <c r="D394" s="11" t="s">
        <v>356</v>
      </c>
      <c r="F394" s="109">
        <v>0</v>
      </c>
      <c r="G394" s="109"/>
      <c r="H394" s="109">
        <v>0</v>
      </c>
      <c r="I394" s="109"/>
      <c r="J394" s="109">
        <v>0</v>
      </c>
      <c r="K394" s="109"/>
      <c r="L394" s="109">
        <v>0</v>
      </c>
      <c r="M394" s="109"/>
      <c r="N394" s="109">
        <v>0</v>
      </c>
      <c r="O394" s="109"/>
      <c r="P394" s="109">
        <v>0</v>
      </c>
      <c r="Q394" s="109"/>
      <c r="R394" s="109">
        <v>0</v>
      </c>
      <c r="S394" s="78"/>
      <c r="T394" s="109">
        <v>0</v>
      </c>
      <c r="U394" s="78"/>
      <c r="V394" s="78">
        <f>SUM(F394:T394)</f>
        <v>0</v>
      </c>
    </row>
    <row r="395" spans="2:22" ht="10.5" customHeight="1" x14ac:dyDescent="0.2">
      <c r="B395" s="9"/>
      <c r="C395" s="9"/>
      <c r="D395" s="9" t="s">
        <v>428</v>
      </c>
      <c r="F395" s="109">
        <v>0</v>
      </c>
      <c r="G395" s="109"/>
      <c r="H395" s="109">
        <v>0</v>
      </c>
      <c r="I395" s="109"/>
      <c r="J395" s="109">
        <v>0</v>
      </c>
      <c r="K395" s="109"/>
      <c r="L395" s="109">
        <v>0</v>
      </c>
      <c r="M395" s="109"/>
      <c r="N395" s="109">
        <v>0</v>
      </c>
      <c r="O395" s="109"/>
      <c r="P395" s="109">
        <v>0</v>
      </c>
      <c r="Q395" s="109"/>
      <c r="R395" s="109">
        <v>0</v>
      </c>
      <c r="S395" s="78"/>
      <c r="T395" s="109">
        <v>0</v>
      </c>
      <c r="U395" s="78"/>
      <c r="V395" s="78">
        <f t="shared" ref="V395:V400" si="28">SUM(F395:T395)</f>
        <v>0</v>
      </c>
    </row>
    <row r="396" spans="2:22" ht="10.5" customHeight="1" x14ac:dyDescent="0.2">
      <c r="B396" s="11"/>
      <c r="C396" s="11"/>
      <c r="D396" s="11" t="s">
        <v>357</v>
      </c>
      <c r="F396" s="109">
        <v>0</v>
      </c>
      <c r="G396" s="109"/>
      <c r="H396" s="109">
        <v>0</v>
      </c>
      <c r="I396" s="109"/>
      <c r="J396" s="109">
        <v>0</v>
      </c>
      <c r="K396" s="109"/>
      <c r="L396" s="109">
        <v>0</v>
      </c>
      <c r="M396" s="109"/>
      <c r="N396" s="109">
        <v>0</v>
      </c>
      <c r="O396" s="109"/>
      <c r="P396" s="109">
        <v>0</v>
      </c>
      <c r="Q396" s="109"/>
      <c r="R396" s="109">
        <v>0</v>
      </c>
      <c r="S396" s="78"/>
      <c r="T396" s="109">
        <v>0</v>
      </c>
      <c r="U396" s="78"/>
      <c r="V396" s="78">
        <f t="shared" si="28"/>
        <v>0</v>
      </c>
    </row>
    <row r="397" spans="2:22" ht="10.5" customHeight="1" x14ac:dyDescent="0.2">
      <c r="B397" s="11"/>
      <c r="C397" s="11"/>
      <c r="D397" s="11" t="s">
        <v>358</v>
      </c>
      <c r="F397" s="109">
        <v>0</v>
      </c>
      <c r="G397" s="109"/>
      <c r="H397" s="109">
        <v>0</v>
      </c>
      <c r="I397" s="109"/>
      <c r="J397" s="109">
        <v>0</v>
      </c>
      <c r="K397" s="109"/>
      <c r="L397" s="109">
        <v>0</v>
      </c>
      <c r="M397" s="109"/>
      <c r="N397" s="109">
        <v>0</v>
      </c>
      <c r="O397" s="109"/>
      <c r="P397" s="109">
        <v>0</v>
      </c>
      <c r="Q397" s="109"/>
      <c r="R397" s="109">
        <v>0</v>
      </c>
      <c r="S397" s="78"/>
      <c r="T397" s="109">
        <v>0</v>
      </c>
      <c r="U397" s="78"/>
      <c r="V397" s="78">
        <f t="shared" si="28"/>
        <v>0</v>
      </c>
    </row>
    <row r="398" spans="2:22" ht="10.5" customHeight="1" x14ac:dyDescent="0.2">
      <c r="B398" s="11"/>
      <c r="C398" s="11"/>
      <c r="D398" s="11" t="s">
        <v>359</v>
      </c>
      <c r="F398" s="109">
        <v>0</v>
      </c>
      <c r="G398" s="109"/>
      <c r="H398" s="109">
        <v>0</v>
      </c>
      <c r="I398" s="109"/>
      <c r="J398" s="109">
        <v>0</v>
      </c>
      <c r="K398" s="109"/>
      <c r="L398" s="109">
        <v>0</v>
      </c>
      <c r="M398" s="109"/>
      <c r="N398" s="109">
        <v>0</v>
      </c>
      <c r="O398" s="109"/>
      <c r="P398" s="109">
        <v>0</v>
      </c>
      <c r="Q398" s="109"/>
      <c r="R398" s="109">
        <v>0</v>
      </c>
      <c r="S398" s="78"/>
      <c r="T398" s="109">
        <v>0</v>
      </c>
      <c r="U398" s="78"/>
      <c r="V398" s="78">
        <f t="shared" si="28"/>
        <v>0</v>
      </c>
    </row>
    <row r="399" spans="2:22" ht="10.5" customHeight="1" x14ac:dyDescent="0.2">
      <c r="B399" s="11"/>
      <c r="C399" s="11"/>
      <c r="D399" s="11" t="s">
        <v>360</v>
      </c>
      <c r="F399" s="109">
        <v>0</v>
      </c>
      <c r="G399" s="109"/>
      <c r="H399" s="109">
        <v>0</v>
      </c>
      <c r="I399" s="109"/>
      <c r="J399" s="109">
        <v>0</v>
      </c>
      <c r="K399" s="109"/>
      <c r="L399" s="109">
        <v>0</v>
      </c>
      <c r="M399" s="109"/>
      <c r="N399" s="109">
        <v>0</v>
      </c>
      <c r="O399" s="109"/>
      <c r="P399" s="109">
        <v>0</v>
      </c>
      <c r="Q399" s="109"/>
      <c r="R399" s="109">
        <v>0</v>
      </c>
      <c r="S399" s="78"/>
      <c r="T399" s="109">
        <v>0</v>
      </c>
      <c r="U399" s="78"/>
      <c r="V399" s="78">
        <f t="shared" si="28"/>
        <v>0</v>
      </c>
    </row>
    <row r="400" spans="2:22" ht="10.5" customHeight="1" x14ac:dyDescent="0.2">
      <c r="B400" s="11"/>
      <c r="C400" s="11"/>
      <c r="D400" s="11" t="s">
        <v>361</v>
      </c>
      <c r="F400" s="109">
        <v>0</v>
      </c>
      <c r="G400" s="109"/>
      <c r="H400" s="109">
        <v>0</v>
      </c>
      <c r="I400" s="109"/>
      <c r="J400" s="109">
        <v>0</v>
      </c>
      <c r="K400" s="109"/>
      <c r="L400" s="109">
        <v>0</v>
      </c>
      <c r="M400" s="109"/>
      <c r="N400" s="109">
        <v>0</v>
      </c>
      <c r="O400" s="109"/>
      <c r="P400" s="109">
        <v>0</v>
      </c>
      <c r="Q400" s="109"/>
      <c r="R400" s="109">
        <v>0</v>
      </c>
      <c r="S400" s="78"/>
      <c r="T400" s="109">
        <v>0</v>
      </c>
      <c r="U400" s="78"/>
      <c r="V400" s="78">
        <f t="shared" si="28"/>
        <v>0</v>
      </c>
    </row>
    <row r="401" spans="1:22" ht="10.5" customHeight="1" x14ac:dyDescent="0.2">
      <c r="B401" s="11"/>
      <c r="C401" s="11" t="s">
        <v>352</v>
      </c>
      <c r="D401" s="11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T401" s="110"/>
    </row>
    <row r="402" spans="1:22" ht="10.5" customHeight="1" x14ac:dyDescent="0.2">
      <c r="B402" s="11"/>
      <c r="C402" s="11"/>
      <c r="D402" s="11" t="s">
        <v>356</v>
      </c>
      <c r="F402" s="109">
        <v>0</v>
      </c>
      <c r="G402" s="109"/>
      <c r="H402" s="109">
        <v>0</v>
      </c>
      <c r="I402" s="109"/>
      <c r="J402" s="109">
        <v>0</v>
      </c>
      <c r="K402" s="109"/>
      <c r="L402" s="109">
        <v>0</v>
      </c>
      <c r="M402" s="109"/>
      <c r="N402" s="109">
        <v>0</v>
      </c>
      <c r="O402" s="109"/>
      <c r="P402" s="109">
        <v>0</v>
      </c>
      <c r="Q402" s="109"/>
      <c r="R402" s="109">
        <v>0</v>
      </c>
      <c r="S402" s="78"/>
      <c r="T402" s="109">
        <v>0</v>
      </c>
      <c r="U402" s="78"/>
      <c r="V402" s="78">
        <f>SUM(F402:T402)</f>
        <v>0</v>
      </c>
    </row>
    <row r="403" spans="1:22" ht="10.5" customHeight="1" x14ac:dyDescent="0.2">
      <c r="B403" s="9"/>
      <c r="C403" s="9"/>
      <c r="D403" s="9" t="s">
        <v>428</v>
      </c>
      <c r="F403" s="109">
        <v>0</v>
      </c>
      <c r="G403" s="109"/>
      <c r="H403" s="109">
        <v>0</v>
      </c>
      <c r="I403" s="109"/>
      <c r="J403" s="109">
        <v>0</v>
      </c>
      <c r="K403" s="109"/>
      <c r="L403" s="109">
        <v>0</v>
      </c>
      <c r="M403" s="109"/>
      <c r="N403" s="109">
        <v>0</v>
      </c>
      <c r="O403" s="109"/>
      <c r="P403" s="109">
        <v>0</v>
      </c>
      <c r="Q403" s="109"/>
      <c r="R403" s="109">
        <v>0</v>
      </c>
      <c r="S403" s="78"/>
      <c r="T403" s="109">
        <v>0</v>
      </c>
      <c r="U403" s="78"/>
      <c r="V403" s="78">
        <f t="shared" ref="V403:V408" si="29">SUM(F403:T403)</f>
        <v>0</v>
      </c>
    </row>
    <row r="404" spans="1:22" ht="10.5" customHeight="1" x14ac:dyDescent="0.2">
      <c r="B404" s="11"/>
      <c r="C404" s="11"/>
      <c r="D404" s="11" t="s">
        <v>357</v>
      </c>
      <c r="F404" s="109">
        <v>0</v>
      </c>
      <c r="G404" s="109"/>
      <c r="H404" s="109">
        <v>0</v>
      </c>
      <c r="I404" s="109"/>
      <c r="J404" s="109">
        <v>0</v>
      </c>
      <c r="K404" s="109"/>
      <c r="L404" s="109">
        <v>0</v>
      </c>
      <c r="M404" s="109"/>
      <c r="N404" s="109">
        <v>0</v>
      </c>
      <c r="O404" s="109"/>
      <c r="P404" s="109">
        <v>0</v>
      </c>
      <c r="Q404" s="109"/>
      <c r="R404" s="109">
        <v>0</v>
      </c>
      <c r="S404" s="78"/>
      <c r="T404" s="109">
        <v>0</v>
      </c>
      <c r="U404" s="78"/>
      <c r="V404" s="78">
        <f t="shared" si="29"/>
        <v>0</v>
      </c>
    </row>
    <row r="405" spans="1:22" ht="10.5" customHeight="1" x14ac:dyDescent="0.2">
      <c r="B405" s="11"/>
      <c r="C405" s="11"/>
      <c r="D405" s="11" t="s">
        <v>358</v>
      </c>
      <c r="F405" s="109">
        <v>0</v>
      </c>
      <c r="G405" s="109"/>
      <c r="H405" s="109">
        <v>0</v>
      </c>
      <c r="I405" s="109"/>
      <c r="J405" s="109">
        <v>0</v>
      </c>
      <c r="K405" s="109"/>
      <c r="L405" s="109">
        <v>0</v>
      </c>
      <c r="M405" s="109"/>
      <c r="N405" s="109">
        <v>0</v>
      </c>
      <c r="O405" s="109"/>
      <c r="P405" s="109">
        <v>0</v>
      </c>
      <c r="Q405" s="109"/>
      <c r="R405" s="109">
        <v>0</v>
      </c>
      <c r="S405" s="78"/>
      <c r="T405" s="109">
        <v>0</v>
      </c>
      <c r="U405" s="78"/>
      <c r="V405" s="78">
        <f t="shared" si="29"/>
        <v>0</v>
      </c>
    </row>
    <row r="406" spans="1:22" ht="10.5" customHeight="1" x14ac:dyDescent="0.2">
      <c r="B406" s="11"/>
      <c r="C406" s="11"/>
      <c r="D406" s="11" t="s">
        <v>359</v>
      </c>
      <c r="F406" s="109">
        <v>0</v>
      </c>
      <c r="G406" s="109"/>
      <c r="H406" s="109">
        <v>0</v>
      </c>
      <c r="I406" s="109"/>
      <c r="J406" s="109">
        <v>0</v>
      </c>
      <c r="K406" s="109"/>
      <c r="L406" s="109">
        <v>0</v>
      </c>
      <c r="M406" s="109"/>
      <c r="N406" s="109">
        <v>0</v>
      </c>
      <c r="O406" s="109"/>
      <c r="P406" s="109">
        <v>0</v>
      </c>
      <c r="Q406" s="109"/>
      <c r="R406" s="109">
        <v>0</v>
      </c>
      <c r="S406" s="78"/>
      <c r="T406" s="109">
        <v>0</v>
      </c>
      <c r="U406" s="78"/>
      <c r="V406" s="78">
        <f t="shared" si="29"/>
        <v>0</v>
      </c>
    </row>
    <row r="407" spans="1:22" ht="10.5" customHeight="1" x14ac:dyDescent="0.2">
      <c r="B407" s="11"/>
      <c r="C407" s="11"/>
      <c r="D407" s="11" t="s">
        <v>360</v>
      </c>
      <c r="F407" s="109">
        <v>0</v>
      </c>
      <c r="G407" s="109"/>
      <c r="H407" s="109">
        <v>0</v>
      </c>
      <c r="I407" s="109"/>
      <c r="J407" s="109">
        <v>0</v>
      </c>
      <c r="K407" s="109"/>
      <c r="L407" s="109">
        <v>0</v>
      </c>
      <c r="M407" s="109"/>
      <c r="N407" s="109">
        <v>0</v>
      </c>
      <c r="O407" s="109"/>
      <c r="P407" s="109">
        <v>0</v>
      </c>
      <c r="Q407" s="109"/>
      <c r="R407" s="109">
        <v>0</v>
      </c>
      <c r="S407" s="78"/>
      <c r="T407" s="109">
        <v>0</v>
      </c>
      <c r="U407" s="78"/>
      <c r="V407" s="78">
        <f t="shared" si="29"/>
        <v>0</v>
      </c>
    </row>
    <row r="408" spans="1:22" ht="10.5" customHeight="1" x14ac:dyDescent="0.2">
      <c r="B408" s="11"/>
      <c r="C408" s="11"/>
      <c r="D408" s="11" t="s">
        <v>361</v>
      </c>
      <c r="F408" s="109">
        <v>0</v>
      </c>
      <c r="G408" s="109"/>
      <c r="H408" s="109">
        <v>0</v>
      </c>
      <c r="I408" s="109"/>
      <c r="J408" s="109">
        <v>0</v>
      </c>
      <c r="K408" s="109"/>
      <c r="L408" s="109">
        <v>0</v>
      </c>
      <c r="M408" s="109"/>
      <c r="N408" s="109">
        <v>0</v>
      </c>
      <c r="O408" s="109"/>
      <c r="P408" s="109">
        <v>0</v>
      </c>
      <c r="Q408" s="109"/>
      <c r="R408" s="109">
        <v>0</v>
      </c>
      <c r="S408" s="78"/>
      <c r="T408" s="109">
        <v>0</v>
      </c>
      <c r="U408" s="78"/>
      <c r="V408" s="78">
        <f t="shared" si="29"/>
        <v>0</v>
      </c>
    </row>
    <row r="409" spans="1:22" ht="10.5" customHeight="1" x14ac:dyDescent="0.2">
      <c r="A409" s="11"/>
      <c r="B409" s="11"/>
      <c r="C409" s="11"/>
      <c r="D409" s="11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T409" s="110"/>
    </row>
    <row r="410" spans="1:22" ht="10.5" customHeight="1" x14ac:dyDescent="0.2">
      <c r="A410" s="11"/>
      <c r="B410" s="11"/>
      <c r="C410" s="11"/>
      <c r="D410" s="11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T410" s="110"/>
    </row>
    <row r="411" spans="1:22" ht="10.5" customHeight="1" x14ac:dyDescent="0.2">
      <c r="B411" s="11"/>
      <c r="C411" s="11" t="s">
        <v>353</v>
      </c>
      <c r="D411" s="11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T411" s="110"/>
    </row>
    <row r="412" spans="1:22" ht="10.5" customHeight="1" x14ac:dyDescent="0.2">
      <c r="B412" s="11"/>
      <c r="C412" s="11"/>
      <c r="D412" s="11" t="s">
        <v>356</v>
      </c>
      <c r="F412" s="109">
        <v>0</v>
      </c>
      <c r="G412" s="109"/>
      <c r="H412" s="109">
        <v>0</v>
      </c>
      <c r="I412" s="109"/>
      <c r="J412" s="109">
        <v>0</v>
      </c>
      <c r="K412" s="109"/>
      <c r="L412" s="109">
        <v>0</v>
      </c>
      <c r="M412" s="109"/>
      <c r="N412" s="109">
        <v>0</v>
      </c>
      <c r="O412" s="109"/>
      <c r="P412" s="109">
        <v>0</v>
      </c>
      <c r="Q412" s="109"/>
      <c r="R412" s="109">
        <v>0</v>
      </c>
      <c r="S412" s="78"/>
      <c r="T412" s="109">
        <v>0</v>
      </c>
      <c r="U412" s="78"/>
      <c r="V412" s="78">
        <f>SUM(F412:T412)</f>
        <v>0</v>
      </c>
    </row>
    <row r="413" spans="1:22" ht="10.5" customHeight="1" x14ac:dyDescent="0.2">
      <c r="B413" s="9"/>
      <c r="C413" s="9"/>
      <c r="D413" s="9" t="s">
        <v>428</v>
      </c>
      <c r="F413" s="109">
        <v>0</v>
      </c>
      <c r="G413" s="109"/>
      <c r="H413" s="109">
        <v>0</v>
      </c>
      <c r="I413" s="109"/>
      <c r="J413" s="109">
        <v>0</v>
      </c>
      <c r="K413" s="109"/>
      <c r="L413" s="109">
        <v>0</v>
      </c>
      <c r="M413" s="109"/>
      <c r="N413" s="109">
        <v>0</v>
      </c>
      <c r="O413" s="109"/>
      <c r="P413" s="109">
        <v>0</v>
      </c>
      <c r="Q413" s="109"/>
      <c r="R413" s="109">
        <v>0</v>
      </c>
      <c r="S413" s="78"/>
      <c r="T413" s="109">
        <v>0</v>
      </c>
      <c r="U413" s="78"/>
      <c r="V413" s="78">
        <f t="shared" ref="V413:V418" si="30">SUM(F413:T413)</f>
        <v>0</v>
      </c>
    </row>
    <row r="414" spans="1:22" ht="10.5" customHeight="1" x14ac:dyDescent="0.2">
      <c r="B414" s="11"/>
      <c r="C414" s="11"/>
      <c r="D414" s="11" t="s">
        <v>357</v>
      </c>
      <c r="F414" s="109">
        <v>0</v>
      </c>
      <c r="G414" s="109"/>
      <c r="H414" s="109">
        <v>0</v>
      </c>
      <c r="I414" s="109"/>
      <c r="J414" s="109">
        <v>0</v>
      </c>
      <c r="K414" s="109"/>
      <c r="L414" s="109">
        <v>0</v>
      </c>
      <c r="M414" s="109"/>
      <c r="N414" s="109">
        <v>0</v>
      </c>
      <c r="O414" s="109"/>
      <c r="P414" s="109">
        <v>0</v>
      </c>
      <c r="Q414" s="109"/>
      <c r="R414" s="109">
        <v>0</v>
      </c>
      <c r="S414" s="78"/>
      <c r="T414" s="109">
        <v>0</v>
      </c>
      <c r="U414" s="78"/>
      <c r="V414" s="78">
        <f t="shared" si="30"/>
        <v>0</v>
      </c>
    </row>
    <row r="415" spans="1:22" ht="10.5" customHeight="1" x14ac:dyDescent="0.2">
      <c r="B415" s="11"/>
      <c r="C415" s="11"/>
      <c r="D415" s="11" t="s">
        <v>358</v>
      </c>
      <c r="F415" s="109">
        <v>0</v>
      </c>
      <c r="G415" s="109"/>
      <c r="H415" s="109">
        <v>0</v>
      </c>
      <c r="I415" s="109"/>
      <c r="J415" s="109">
        <v>0</v>
      </c>
      <c r="K415" s="109"/>
      <c r="L415" s="109">
        <v>0</v>
      </c>
      <c r="M415" s="109"/>
      <c r="N415" s="109">
        <v>0</v>
      </c>
      <c r="O415" s="109"/>
      <c r="P415" s="109">
        <v>0</v>
      </c>
      <c r="Q415" s="109"/>
      <c r="R415" s="109">
        <v>0</v>
      </c>
      <c r="S415" s="78"/>
      <c r="T415" s="109">
        <v>0</v>
      </c>
      <c r="U415" s="78"/>
      <c r="V415" s="78">
        <f t="shared" si="30"/>
        <v>0</v>
      </c>
    </row>
    <row r="416" spans="1:22" ht="10.5" customHeight="1" x14ac:dyDescent="0.2">
      <c r="B416" s="11"/>
      <c r="C416" s="11"/>
      <c r="D416" s="11" t="s">
        <v>359</v>
      </c>
      <c r="F416" s="109">
        <v>0</v>
      </c>
      <c r="G416" s="109"/>
      <c r="H416" s="109">
        <v>0</v>
      </c>
      <c r="I416" s="109"/>
      <c r="J416" s="109">
        <v>0</v>
      </c>
      <c r="K416" s="109"/>
      <c r="L416" s="109">
        <v>0</v>
      </c>
      <c r="M416" s="109"/>
      <c r="N416" s="109">
        <v>0</v>
      </c>
      <c r="O416" s="109"/>
      <c r="P416" s="109">
        <v>0</v>
      </c>
      <c r="Q416" s="109"/>
      <c r="R416" s="109">
        <v>0</v>
      </c>
      <c r="S416" s="78"/>
      <c r="T416" s="109">
        <v>0</v>
      </c>
      <c r="U416" s="78"/>
      <c r="V416" s="78">
        <f t="shared" si="30"/>
        <v>0</v>
      </c>
    </row>
    <row r="417" spans="2:22" ht="10.5" customHeight="1" x14ac:dyDescent="0.2">
      <c r="B417" s="11"/>
      <c r="C417" s="11"/>
      <c r="D417" s="11" t="s">
        <v>360</v>
      </c>
      <c r="F417" s="109">
        <v>0</v>
      </c>
      <c r="G417" s="109"/>
      <c r="H417" s="109">
        <v>0</v>
      </c>
      <c r="I417" s="109"/>
      <c r="J417" s="109">
        <v>0</v>
      </c>
      <c r="K417" s="109"/>
      <c r="L417" s="109">
        <v>0</v>
      </c>
      <c r="M417" s="109"/>
      <c r="N417" s="109">
        <v>0</v>
      </c>
      <c r="O417" s="109"/>
      <c r="P417" s="109">
        <v>0</v>
      </c>
      <c r="Q417" s="109"/>
      <c r="R417" s="109">
        <v>0</v>
      </c>
      <c r="S417" s="78"/>
      <c r="T417" s="109">
        <v>0</v>
      </c>
      <c r="U417" s="78"/>
      <c r="V417" s="78">
        <f t="shared" si="30"/>
        <v>0</v>
      </c>
    </row>
    <row r="418" spans="2:22" ht="10.5" customHeight="1" x14ac:dyDescent="0.2">
      <c r="B418" s="11"/>
      <c r="C418" s="11"/>
      <c r="D418" s="11" t="s">
        <v>361</v>
      </c>
      <c r="F418" s="109">
        <v>0</v>
      </c>
      <c r="G418" s="109"/>
      <c r="H418" s="109">
        <v>0</v>
      </c>
      <c r="I418" s="109"/>
      <c r="J418" s="109">
        <v>0</v>
      </c>
      <c r="K418" s="109"/>
      <c r="L418" s="109">
        <v>0</v>
      </c>
      <c r="M418" s="109"/>
      <c r="N418" s="109">
        <v>0</v>
      </c>
      <c r="O418" s="109"/>
      <c r="P418" s="109">
        <v>0</v>
      </c>
      <c r="Q418" s="109"/>
      <c r="R418" s="109">
        <v>0</v>
      </c>
      <c r="S418" s="78"/>
      <c r="T418" s="109">
        <v>0</v>
      </c>
      <c r="U418" s="78"/>
      <c r="V418" s="78">
        <f t="shared" si="30"/>
        <v>0</v>
      </c>
    </row>
    <row r="419" spans="2:22" ht="10.5" customHeight="1" x14ac:dyDescent="0.2">
      <c r="B419" s="11"/>
      <c r="C419" s="11" t="s">
        <v>365</v>
      </c>
      <c r="D419" s="11"/>
      <c r="F419" s="110"/>
      <c r="G419" s="110"/>
      <c r="H419" s="110"/>
      <c r="I419" s="110"/>
      <c r="J419" s="110"/>
      <c r="K419" s="110"/>
      <c r="L419" s="110"/>
      <c r="M419" s="110"/>
      <c r="N419" s="110"/>
      <c r="O419" s="110"/>
      <c r="P419" s="110"/>
      <c r="Q419" s="110"/>
      <c r="R419" s="110"/>
      <c r="T419" s="110"/>
    </row>
    <row r="420" spans="2:22" ht="10.5" customHeight="1" x14ac:dyDescent="0.2">
      <c r="B420" s="11"/>
      <c r="C420" s="11"/>
      <c r="D420" s="11" t="s">
        <v>356</v>
      </c>
      <c r="F420" s="109">
        <v>0</v>
      </c>
      <c r="G420" s="109"/>
      <c r="H420" s="109">
        <v>0</v>
      </c>
      <c r="I420" s="109"/>
      <c r="J420" s="109">
        <v>0</v>
      </c>
      <c r="K420" s="109"/>
      <c r="L420" s="109">
        <v>0</v>
      </c>
      <c r="M420" s="109"/>
      <c r="N420" s="109">
        <v>0</v>
      </c>
      <c r="O420" s="109"/>
      <c r="P420" s="109">
        <v>0</v>
      </c>
      <c r="Q420" s="109"/>
      <c r="R420" s="109">
        <v>0</v>
      </c>
      <c r="S420" s="78"/>
      <c r="T420" s="109">
        <v>0</v>
      </c>
      <c r="U420" s="78"/>
      <c r="V420" s="78">
        <f>SUM(F420:T420)</f>
        <v>0</v>
      </c>
    </row>
    <row r="421" spans="2:22" ht="10.5" customHeight="1" x14ac:dyDescent="0.2">
      <c r="B421" s="9"/>
      <c r="C421" s="9"/>
      <c r="D421" s="9" t="s">
        <v>428</v>
      </c>
      <c r="F421" s="109">
        <v>0</v>
      </c>
      <c r="G421" s="109"/>
      <c r="H421" s="109">
        <v>0</v>
      </c>
      <c r="I421" s="109"/>
      <c r="J421" s="109">
        <v>0</v>
      </c>
      <c r="K421" s="109"/>
      <c r="L421" s="109">
        <v>0</v>
      </c>
      <c r="M421" s="109"/>
      <c r="N421" s="109">
        <v>0</v>
      </c>
      <c r="O421" s="109"/>
      <c r="P421" s="109">
        <v>0</v>
      </c>
      <c r="Q421" s="109"/>
      <c r="R421" s="109">
        <v>0</v>
      </c>
      <c r="S421" s="78"/>
      <c r="T421" s="109">
        <v>0</v>
      </c>
      <c r="U421" s="78"/>
      <c r="V421" s="78">
        <f t="shared" ref="V421:V426" si="31">SUM(F421:T421)</f>
        <v>0</v>
      </c>
    </row>
    <row r="422" spans="2:22" ht="10.5" customHeight="1" x14ac:dyDescent="0.2">
      <c r="B422" s="11"/>
      <c r="C422" s="11"/>
      <c r="D422" s="11" t="s">
        <v>357</v>
      </c>
      <c r="F422" s="109">
        <v>0</v>
      </c>
      <c r="G422" s="109"/>
      <c r="H422" s="109">
        <v>0</v>
      </c>
      <c r="I422" s="109"/>
      <c r="J422" s="109">
        <v>0</v>
      </c>
      <c r="K422" s="109"/>
      <c r="L422" s="109">
        <v>0</v>
      </c>
      <c r="M422" s="109"/>
      <c r="N422" s="109">
        <v>0</v>
      </c>
      <c r="O422" s="109"/>
      <c r="P422" s="109">
        <v>0</v>
      </c>
      <c r="Q422" s="109"/>
      <c r="R422" s="109">
        <v>0</v>
      </c>
      <c r="S422" s="78"/>
      <c r="T422" s="109">
        <v>0</v>
      </c>
      <c r="U422" s="78"/>
      <c r="V422" s="78">
        <f t="shared" si="31"/>
        <v>0</v>
      </c>
    </row>
    <row r="423" spans="2:22" ht="10.5" customHeight="1" x14ac:dyDescent="0.2">
      <c r="B423" s="11"/>
      <c r="C423" s="11"/>
      <c r="D423" s="11" t="s">
        <v>358</v>
      </c>
      <c r="F423" s="109">
        <v>0</v>
      </c>
      <c r="G423" s="109"/>
      <c r="H423" s="109">
        <v>0</v>
      </c>
      <c r="I423" s="109"/>
      <c r="J423" s="109">
        <v>0</v>
      </c>
      <c r="K423" s="109"/>
      <c r="L423" s="109">
        <v>0</v>
      </c>
      <c r="M423" s="109"/>
      <c r="N423" s="109">
        <v>0</v>
      </c>
      <c r="O423" s="109"/>
      <c r="P423" s="109">
        <v>0</v>
      </c>
      <c r="Q423" s="109"/>
      <c r="R423" s="109">
        <v>0</v>
      </c>
      <c r="S423" s="78"/>
      <c r="T423" s="109">
        <v>0</v>
      </c>
      <c r="U423" s="78"/>
      <c r="V423" s="78">
        <f t="shared" si="31"/>
        <v>0</v>
      </c>
    </row>
    <row r="424" spans="2:22" ht="10.5" customHeight="1" x14ac:dyDescent="0.2">
      <c r="B424" s="11"/>
      <c r="C424" s="11"/>
      <c r="D424" s="11" t="s">
        <v>359</v>
      </c>
      <c r="F424" s="109">
        <v>0</v>
      </c>
      <c r="G424" s="109"/>
      <c r="H424" s="109">
        <v>0</v>
      </c>
      <c r="I424" s="109"/>
      <c r="J424" s="109">
        <v>0</v>
      </c>
      <c r="K424" s="109"/>
      <c r="L424" s="109">
        <v>0</v>
      </c>
      <c r="M424" s="109"/>
      <c r="N424" s="109">
        <v>0</v>
      </c>
      <c r="O424" s="109"/>
      <c r="P424" s="109">
        <v>0</v>
      </c>
      <c r="Q424" s="109"/>
      <c r="R424" s="109">
        <v>0</v>
      </c>
      <c r="S424" s="78"/>
      <c r="T424" s="109">
        <v>0</v>
      </c>
      <c r="U424" s="78"/>
      <c r="V424" s="78">
        <f t="shared" si="31"/>
        <v>0</v>
      </c>
    </row>
    <row r="425" spans="2:22" ht="10.5" customHeight="1" x14ac:dyDescent="0.2">
      <c r="B425" s="11"/>
      <c r="C425" s="11"/>
      <c r="D425" s="11" t="s">
        <v>360</v>
      </c>
      <c r="F425" s="109">
        <v>0</v>
      </c>
      <c r="G425" s="109"/>
      <c r="H425" s="109">
        <v>0</v>
      </c>
      <c r="I425" s="109"/>
      <c r="J425" s="109">
        <v>0</v>
      </c>
      <c r="K425" s="109"/>
      <c r="L425" s="109">
        <v>0</v>
      </c>
      <c r="M425" s="109"/>
      <c r="N425" s="109">
        <v>0</v>
      </c>
      <c r="O425" s="109"/>
      <c r="P425" s="109">
        <v>0</v>
      </c>
      <c r="Q425" s="109"/>
      <c r="R425" s="109">
        <v>0</v>
      </c>
      <c r="S425" s="78"/>
      <c r="T425" s="109">
        <v>0</v>
      </c>
      <c r="U425" s="78"/>
      <c r="V425" s="78">
        <f t="shared" si="31"/>
        <v>0</v>
      </c>
    </row>
    <row r="426" spans="2:22" ht="10.5" customHeight="1" x14ac:dyDescent="0.2">
      <c r="B426" s="11"/>
      <c r="C426" s="11"/>
      <c r="D426" s="11" t="s">
        <v>361</v>
      </c>
      <c r="F426" s="109">
        <v>0</v>
      </c>
      <c r="G426" s="109"/>
      <c r="H426" s="109">
        <v>0</v>
      </c>
      <c r="I426" s="109"/>
      <c r="J426" s="109">
        <v>0</v>
      </c>
      <c r="K426" s="109"/>
      <c r="L426" s="109">
        <v>0</v>
      </c>
      <c r="M426" s="109"/>
      <c r="N426" s="109">
        <v>0</v>
      </c>
      <c r="O426" s="109"/>
      <c r="P426" s="109">
        <v>0</v>
      </c>
      <c r="Q426" s="109"/>
      <c r="R426" s="109">
        <v>0</v>
      </c>
      <c r="S426" s="78"/>
      <c r="T426" s="109">
        <v>0</v>
      </c>
      <c r="U426" s="78"/>
      <c r="V426" s="78">
        <f t="shared" si="31"/>
        <v>0</v>
      </c>
    </row>
    <row r="427" spans="2:22" ht="10.5" customHeight="1" x14ac:dyDescent="0.2">
      <c r="B427" s="11"/>
      <c r="C427" s="11" t="s">
        <v>227</v>
      </c>
      <c r="D427" s="11"/>
      <c r="F427" s="110"/>
      <c r="G427" s="110"/>
      <c r="H427" s="110"/>
      <c r="I427" s="110"/>
      <c r="J427" s="110"/>
      <c r="K427" s="110"/>
      <c r="L427" s="110"/>
      <c r="M427" s="110"/>
      <c r="N427" s="110"/>
      <c r="O427" s="110"/>
      <c r="P427" s="110"/>
      <c r="Q427" s="110"/>
      <c r="R427" s="110"/>
      <c r="T427" s="110"/>
    </row>
    <row r="428" spans="2:22" ht="10.5" customHeight="1" x14ac:dyDescent="0.2">
      <c r="B428" s="14"/>
      <c r="C428" s="14"/>
      <c r="D428" s="14" t="s">
        <v>356</v>
      </c>
      <c r="F428" s="109">
        <v>0</v>
      </c>
      <c r="G428" s="109"/>
      <c r="H428" s="109">
        <v>0</v>
      </c>
      <c r="I428" s="109"/>
      <c r="J428" s="109">
        <v>0</v>
      </c>
      <c r="K428" s="109"/>
      <c r="L428" s="109">
        <v>0</v>
      </c>
      <c r="M428" s="109"/>
      <c r="N428" s="109">
        <v>0</v>
      </c>
      <c r="O428" s="109"/>
      <c r="P428" s="109">
        <v>0</v>
      </c>
      <c r="Q428" s="109"/>
      <c r="R428" s="109">
        <v>0</v>
      </c>
      <c r="S428" s="78"/>
      <c r="T428" s="109">
        <v>0</v>
      </c>
      <c r="U428" s="78"/>
      <c r="V428" s="78">
        <f>SUM(F428:T428)</f>
        <v>0</v>
      </c>
    </row>
    <row r="429" spans="2:22" ht="10.5" customHeight="1" x14ac:dyDescent="0.2">
      <c r="B429" s="9"/>
      <c r="C429" s="9"/>
      <c r="D429" s="9" t="s">
        <v>428</v>
      </c>
      <c r="F429" s="109">
        <v>0</v>
      </c>
      <c r="G429" s="109"/>
      <c r="H429" s="109">
        <v>0</v>
      </c>
      <c r="I429" s="109"/>
      <c r="J429" s="109">
        <v>0</v>
      </c>
      <c r="K429" s="109"/>
      <c r="L429" s="109">
        <v>0</v>
      </c>
      <c r="M429" s="109"/>
      <c r="N429" s="109">
        <v>0</v>
      </c>
      <c r="O429" s="109"/>
      <c r="P429" s="109">
        <v>0</v>
      </c>
      <c r="Q429" s="109"/>
      <c r="R429" s="109">
        <v>0</v>
      </c>
      <c r="S429" s="78"/>
      <c r="T429" s="109">
        <v>0</v>
      </c>
      <c r="U429" s="78"/>
      <c r="V429" s="78">
        <f t="shared" ref="V429:V434" si="32">SUM(F429:T429)</f>
        <v>0</v>
      </c>
    </row>
    <row r="430" spans="2:22" ht="10.5" customHeight="1" x14ac:dyDescent="0.2">
      <c r="B430" s="14"/>
      <c r="C430" s="14"/>
      <c r="D430" s="14" t="s">
        <v>357</v>
      </c>
      <c r="F430" s="109">
        <v>0</v>
      </c>
      <c r="G430" s="109"/>
      <c r="H430" s="109">
        <v>0</v>
      </c>
      <c r="I430" s="109"/>
      <c r="J430" s="109">
        <v>0</v>
      </c>
      <c r="K430" s="109"/>
      <c r="L430" s="109">
        <v>0</v>
      </c>
      <c r="M430" s="109"/>
      <c r="N430" s="109">
        <v>0</v>
      </c>
      <c r="O430" s="109"/>
      <c r="P430" s="109">
        <v>0</v>
      </c>
      <c r="Q430" s="109"/>
      <c r="R430" s="109">
        <v>0</v>
      </c>
      <c r="S430" s="78"/>
      <c r="T430" s="109">
        <v>0</v>
      </c>
      <c r="U430" s="78"/>
      <c r="V430" s="78">
        <f t="shared" si="32"/>
        <v>0</v>
      </c>
    </row>
    <row r="431" spans="2:22" ht="10.5" customHeight="1" x14ac:dyDescent="0.2">
      <c r="B431" s="14"/>
      <c r="C431" s="14"/>
      <c r="D431" s="14" t="s">
        <v>358</v>
      </c>
      <c r="F431" s="109">
        <v>0</v>
      </c>
      <c r="G431" s="109"/>
      <c r="H431" s="109">
        <v>0</v>
      </c>
      <c r="I431" s="109"/>
      <c r="J431" s="109">
        <v>0</v>
      </c>
      <c r="K431" s="109"/>
      <c r="L431" s="109">
        <v>0</v>
      </c>
      <c r="M431" s="109"/>
      <c r="N431" s="109">
        <v>0</v>
      </c>
      <c r="O431" s="109"/>
      <c r="P431" s="109">
        <v>0</v>
      </c>
      <c r="Q431" s="109"/>
      <c r="R431" s="109">
        <v>0</v>
      </c>
      <c r="S431" s="78"/>
      <c r="T431" s="109">
        <v>0</v>
      </c>
      <c r="U431" s="78"/>
      <c r="V431" s="78">
        <f t="shared" si="32"/>
        <v>0</v>
      </c>
    </row>
    <row r="432" spans="2:22" ht="10.5" customHeight="1" x14ac:dyDescent="0.2">
      <c r="B432" s="14"/>
      <c r="C432" s="14"/>
      <c r="D432" s="14" t="s">
        <v>359</v>
      </c>
      <c r="F432" s="109">
        <v>0</v>
      </c>
      <c r="G432" s="109"/>
      <c r="H432" s="109">
        <v>0</v>
      </c>
      <c r="I432" s="109"/>
      <c r="J432" s="109">
        <v>0</v>
      </c>
      <c r="K432" s="109"/>
      <c r="L432" s="109">
        <v>0</v>
      </c>
      <c r="M432" s="109"/>
      <c r="N432" s="109">
        <v>0</v>
      </c>
      <c r="O432" s="109"/>
      <c r="P432" s="109">
        <v>0</v>
      </c>
      <c r="Q432" s="109"/>
      <c r="R432" s="109">
        <v>0</v>
      </c>
      <c r="S432" s="78"/>
      <c r="T432" s="109">
        <v>0</v>
      </c>
      <c r="U432" s="78"/>
      <c r="V432" s="78">
        <f t="shared" si="32"/>
        <v>0</v>
      </c>
    </row>
    <row r="433" spans="1:22" ht="10.5" customHeight="1" x14ac:dyDescent="0.2">
      <c r="B433" s="14"/>
      <c r="C433" s="14"/>
      <c r="D433" s="14" t="s">
        <v>360</v>
      </c>
      <c r="F433" s="109">
        <v>0</v>
      </c>
      <c r="G433" s="109"/>
      <c r="H433" s="109">
        <v>0</v>
      </c>
      <c r="I433" s="109"/>
      <c r="J433" s="109">
        <v>0</v>
      </c>
      <c r="K433" s="109"/>
      <c r="L433" s="109">
        <v>0</v>
      </c>
      <c r="M433" s="109"/>
      <c r="N433" s="109">
        <v>0</v>
      </c>
      <c r="O433" s="109"/>
      <c r="P433" s="109">
        <v>0</v>
      </c>
      <c r="Q433" s="109"/>
      <c r="R433" s="109">
        <v>0</v>
      </c>
      <c r="S433" s="78"/>
      <c r="T433" s="109">
        <v>0</v>
      </c>
      <c r="U433" s="78"/>
      <c r="V433" s="78">
        <f t="shared" si="32"/>
        <v>0</v>
      </c>
    </row>
    <row r="434" spans="1:22" ht="10.5" customHeight="1" x14ac:dyDescent="0.2">
      <c r="B434" s="14"/>
      <c r="C434" s="14"/>
      <c r="D434" s="14" t="s">
        <v>361</v>
      </c>
      <c r="F434" s="109">
        <v>0</v>
      </c>
      <c r="G434" s="109"/>
      <c r="H434" s="109">
        <v>0</v>
      </c>
      <c r="I434" s="109"/>
      <c r="J434" s="109">
        <v>0</v>
      </c>
      <c r="K434" s="109"/>
      <c r="L434" s="109">
        <v>0</v>
      </c>
      <c r="M434" s="109"/>
      <c r="N434" s="109">
        <v>0</v>
      </c>
      <c r="O434" s="109"/>
      <c r="P434" s="109">
        <v>0</v>
      </c>
      <c r="Q434" s="109"/>
      <c r="R434" s="109">
        <v>0</v>
      </c>
      <c r="S434" s="78"/>
      <c r="T434" s="109">
        <v>0</v>
      </c>
      <c r="U434" s="78"/>
      <c r="V434" s="78">
        <f t="shared" si="32"/>
        <v>0</v>
      </c>
    </row>
    <row r="435" spans="1:22" ht="10.5" customHeight="1" x14ac:dyDescent="0.2">
      <c r="A435" s="14"/>
      <c r="B435" s="14"/>
      <c r="C435" s="14"/>
      <c r="D435" s="14"/>
      <c r="F435" s="110"/>
      <c r="G435" s="110"/>
      <c r="H435" s="110"/>
      <c r="I435" s="110"/>
      <c r="J435" s="110"/>
      <c r="K435" s="110"/>
      <c r="L435" s="110"/>
      <c r="M435" s="110"/>
      <c r="N435" s="110"/>
      <c r="O435" s="110"/>
      <c r="P435" s="110"/>
      <c r="Q435" s="110"/>
      <c r="R435" s="110"/>
      <c r="T435" s="110"/>
    </row>
    <row r="436" spans="1:22" ht="10.5" customHeight="1" x14ac:dyDescent="0.2">
      <c r="B436" s="11" t="s">
        <v>714</v>
      </c>
      <c r="C436" s="11"/>
      <c r="D436" s="11"/>
      <c r="F436" s="110"/>
      <c r="G436" s="110"/>
      <c r="H436" s="110"/>
      <c r="I436" s="110"/>
      <c r="J436" s="110"/>
      <c r="K436" s="110"/>
      <c r="L436" s="110"/>
      <c r="M436" s="110"/>
      <c r="N436" s="110"/>
      <c r="O436" s="110"/>
      <c r="P436" s="110"/>
      <c r="Q436" s="110"/>
      <c r="R436" s="110"/>
      <c r="T436" s="110"/>
    </row>
    <row r="437" spans="1:22" ht="10.5" customHeight="1" x14ac:dyDescent="0.2">
      <c r="F437" s="110"/>
      <c r="G437" s="110"/>
      <c r="H437" s="110"/>
      <c r="I437" s="110"/>
      <c r="J437" s="110"/>
      <c r="K437" s="110"/>
      <c r="L437" s="110"/>
      <c r="M437" s="110"/>
      <c r="N437" s="110"/>
      <c r="O437" s="110"/>
      <c r="P437" s="110"/>
      <c r="Q437" s="110"/>
      <c r="R437" s="110"/>
      <c r="T437" s="110"/>
    </row>
    <row r="438" spans="1:22" ht="10.5" customHeight="1" x14ac:dyDescent="0.2">
      <c r="B438" s="11"/>
      <c r="C438" s="11" t="s">
        <v>609</v>
      </c>
      <c r="D438" s="11"/>
      <c r="F438" s="110"/>
      <c r="G438" s="110"/>
      <c r="H438" s="110"/>
      <c r="I438" s="110"/>
      <c r="J438" s="110"/>
      <c r="K438" s="110"/>
      <c r="L438" s="110"/>
      <c r="M438" s="110"/>
      <c r="N438" s="110"/>
      <c r="O438" s="110"/>
      <c r="P438" s="110"/>
      <c r="Q438" s="110"/>
      <c r="R438" s="110"/>
      <c r="T438" s="110"/>
    </row>
    <row r="439" spans="1:22" ht="10.5" customHeight="1" x14ac:dyDescent="0.2">
      <c r="B439" s="11"/>
      <c r="C439" s="11"/>
      <c r="D439" s="11" t="s">
        <v>356</v>
      </c>
      <c r="F439" s="109">
        <v>0</v>
      </c>
      <c r="G439" s="109"/>
      <c r="H439" s="109">
        <v>0</v>
      </c>
      <c r="I439" s="109"/>
      <c r="J439" s="109">
        <v>0</v>
      </c>
      <c r="K439" s="109"/>
      <c r="L439" s="109">
        <v>0</v>
      </c>
      <c r="M439" s="109"/>
      <c r="N439" s="109">
        <v>0</v>
      </c>
      <c r="O439" s="109"/>
      <c r="P439" s="109">
        <v>0</v>
      </c>
      <c r="Q439" s="109"/>
      <c r="R439" s="109">
        <v>0</v>
      </c>
      <c r="S439" s="78"/>
      <c r="T439" s="109">
        <v>0</v>
      </c>
      <c r="U439" s="78"/>
      <c r="V439" s="78">
        <f>SUM(F439:T439)</f>
        <v>0</v>
      </c>
    </row>
    <row r="440" spans="1:22" ht="10.5" customHeight="1" x14ac:dyDescent="0.2">
      <c r="B440" s="9"/>
      <c r="C440" s="9"/>
      <c r="D440" s="9" t="s">
        <v>428</v>
      </c>
      <c r="F440" s="109">
        <v>0</v>
      </c>
      <c r="G440" s="109"/>
      <c r="H440" s="109">
        <v>0</v>
      </c>
      <c r="I440" s="109"/>
      <c r="J440" s="109">
        <v>0</v>
      </c>
      <c r="K440" s="109"/>
      <c r="L440" s="109">
        <v>0</v>
      </c>
      <c r="M440" s="109"/>
      <c r="N440" s="109">
        <v>0</v>
      </c>
      <c r="O440" s="109"/>
      <c r="P440" s="109">
        <v>0</v>
      </c>
      <c r="Q440" s="109"/>
      <c r="R440" s="109">
        <v>0</v>
      </c>
      <c r="S440" s="78"/>
      <c r="T440" s="109">
        <v>0</v>
      </c>
      <c r="U440" s="78"/>
      <c r="V440" s="78">
        <f t="shared" ref="V440:V445" si="33">SUM(F440:T440)</f>
        <v>0</v>
      </c>
    </row>
    <row r="441" spans="1:22" ht="10.5" customHeight="1" x14ac:dyDescent="0.2">
      <c r="B441" s="11"/>
      <c r="C441" s="11"/>
      <c r="D441" s="11" t="s">
        <v>357</v>
      </c>
      <c r="F441" s="109">
        <v>0</v>
      </c>
      <c r="G441" s="109"/>
      <c r="H441" s="109">
        <v>0</v>
      </c>
      <c r="I441" s="109"/>
      <c r="J441" s="109">
        <v>0</v>
      </c>
      <c r="K441" s="109"/>
      <c r="L441" s="109">
        <v>0</v>
      </c>
      <c r="M441" s="109"/>
      <c r="N441" s="109">
        <v>0</v>
      </c>
      <c r="O441" s="109"/>
      <c r="P441" s="109">
        <v>0</v>
      </c>
      <c r="Q441" s="109"/>
      <c r="R441" s="109">
        <v>0</v>
      </c>
      <c r="S441" s="78"/>
      <c r="T441" s="109">
        <v>0</v>
      </c>
      <c r="U441" s="78"/>
      <c r="V441" s="78">
        <f t="shared" si="33"/>
        <v>0</v>
      </c>
    </row>
    <row r="442" spans="1:22" ht="10.5" customHeight="1" x14ac:dyDescent="0.2">
      <c r="B442" s="11"/>
      <c r="C442" s="11"/>
      <c r="D442" s="11" t="s">
        <v>358</v>
      </c>
      <c r="F442" s="109">
        <v>0</v>
      </c>
      <c r="G442" s="109"/>
      <c r="H442" s="109">
        <v>0</v>
      </c>
      <c r="I442" s="109"/>
      <c r="J442" s="109">
        <v>0</v>
      </c>
      <c r="K442" s="109"/>
      <c r="L442" s="109">
        <v>0</v>
      </c>
      <c r="M442" s="109"/>
      <c r="N442" s="109">
        <v>0</v>
      </c>
      <c r="O442" s="109"/>
      <c r="P442" s="109">
        <v>0</v>
      </c>
      <c r="Q442" s="109"/>
      <c r="R442" s="109">
        <v>0</v>
      </c>
      <c r="S442" s="78"/>
      <c r="T442" s="109">
        <v>0</v>
      </c>
      <c r="U442" s="78"/>
      <c r="V442" s="78">
        <f t="shared" si="33"/>
        <v>0</v>
      </c>
    </row>
    <row r="443" spans="1:22" ht="10.5" customHeight="1" x14ac:dyDescent="0.2">
      <c r="B443" s="11"/>
      <c r="C443" s="11"/>
      <c r="D443" s="11" t="s">
        <v>359</v>
      </c>
      <c r="F443" s="109">
        <v>0</v>
      </c>
      <c r="G443" s="109"/>
      <c r="H443" s="109">
        <v>0</v>
      </c>
      <c r="I443" s="109"/>
      <c r="J443" s="109">
        <v>0</v>
      </c>
      <c r="K443" s="109"/>
      <c r="L443" s="109">
        <v>0</v>
      </c>
      <c r="M443" s="109"/>
      <c r="N443" s="109">
        <v>0</v>
      </c>
      <c r="O443" s="109"/>
      <c r="P443" s="109">
        <v>0</v>
      </c>
      <c r="Q443" s="109"/>
      <c r="R443" s="109">
        <v>0</v>
      </c>
      <c r="S443" s="78"/>
      <c r="T443" s="109">
        <v>0</v>
      </c>
      <c r="U443" s="78"/>
      <c r="V443" s="78">
        <f t="shared" si="33"/>
        <v>0</v>
      </c>
    </row>
    <row r="444" spans="1:22" ht="10.5" customHeight="1" x14ac:dyDescent="0.2">
      <c r="B444" s="11"/>
      <c r="C444" s="11"/>
      <c r="D444" s="11" t="s">
        <v>360</v>
      </c>
      <c r="F444" s="109">
        <v>0</v>
      </c>
      <c r="G444" s="109"/>
      <c r="H444" s="109">
        <v>0</v>
      </c>
      <c r="I444" s="109"/>
      <c r="J444" s="109">
        <v>0</v>
      </c>
      <c r="K444" s="109"/>
      <c r="L444" s="109">
        <v>0</v>
      </c>
      <c r="M444" s="109"/>
      <c r="N444" s="109">
        <v>0</v>
      </c>
      <c r="O444" s="109"/>
      <c r="P444" s="109">
        <v>0</v>
      </c>
      <c r="Q444" s="109"/>
      <c r="R444" s="109">
        <v>0</v>
      </c>
      <c r="S444" s="78"/>
      <c r="T444" s="109">
        <v>0</v>
      </c>
      <c r="U444" s="78"/>
      <c r="V444" s="78">
        <f t="shared" si="33"/>
        <v>0</v>
      </c>
    </row>
    <row r="445" spans="1:22" ht="10.5" customHeight="1" x14ac:dyDescent="0.2">
      <c r="B445" s="11"/>
      <c r="C445" s="11"/>
      <c r="D445" s="11" t="s">
        <v>361</v>
      </c>
      <c r="F445" s="109">
        <v>0</v>
      </c>
      <c r="G445" s="109"/>
      <c r="H445" s="109">
        <v>0</v>
      </c>
      <c r="I445" s="109"/>
      <c r="J445" s="109">
        <v>0</v>
      </c>
      <c r="K445" s="109"/>
      <c r="L445" s="109">
        <v>0</v>
      </c>
      <c r="M445" s="109"/>
      <c r="N445" s="109">
        <v>0</v>
      </c>
      <c r="O445" s="109"/>
      <c r="P445" s="109">
        <v>0</v>
      </c>
      <c r="Q445" s="109"/>
      <c r="R445" s="109">
        <v>0</v>
      </c>
      <c r="S445" s="78"/>
      <c r="T445" s="109">
        <v>0</v>
      </c>
      <c r="U445" s="78"/>
      <c r="V445" s="78">
        <f t="shared" si="33"/>
        <v>0</v>
      </c>
    </row>
    <row r="446" spans="1:22" ht="10.5" customHeight="1" x14ac:dyDescent="0.2">
      <c r="B446" s="11"/>
      <c r="C446" s="11" t="s">
        <v>367</v>
      </c>
      <c r="D446" s="11"/>
      <c r="F446" s="110"/>
      <c r="G446" s="110"/>
      <c r="H446" s="110"/>
      <c r="I446" s="110"/>
      <c r="J446" s="110"/>
      <c r="K446" s="110"/>
      <c r="L446" s="110"/>
      <c r="M446" s="110"/>
      <c r="N446" s="110"/>
      <c r="O446" s="110"/>
      <c r="P446" s="110"/>
      <c r="Q446" s="110"/>
      <c r="R446" s="110"/>
      <c r="T446" s="110"/>
    </row>
    <row r="447" spans="1:22" ht="10.5" customHeight="1" x14ac:dyDescent="0.2">
      <c r="B447" s="11"/>
      <c r="C447" s="11"/>
      <c r="D447" s="11" t="s">
        <v>356</v>
      </c>
      <c r="F447" s="109">
        <v>0</v>
      </c>
      <c r="G447" s="109"/>
      <c r="H447" s="109">
        <v>0</v>
      </c>
      <c r="I447" s="109"/>
      <c r="J447" s="109">
        <v>0</v>
      </c>
      <c r="K447" s="109"/>
      <c r="L447" s="109">
        <v>0</v>
      </c>
      <c r="M447" s="109"/>
      <c r="N447" s="109">
        <v>0</v>
      </c>
      <c r="O447" s="109"/>
      <c r="P447" s="109">
        <v>0</v>
      </c>
      <c r="Q447" s="109"/>
      <c r="R447" s="109">
        <v>0</v>
      </c>
      <c r="S447" s="78"/>
      <c r="T447" s="109">
        <v>0</v>
      </c>
      <c r="U447" s="78"/>
      <c r="V447" s="78">
        <f>SUM(F447:T447)</f>
        <v>0</v>
      </c>
    </row>
    <row r="448" spans="1:22" ht="10.5" customHeight="1" x14ac:dyDescent="0.2">
      <c r="B448" s="9"/>
      <c r="C448" s="9"/>
      <c r="D448" s="9" t="s">
        <v>428</v>
      </c>
      <c r="F448" s="109">
        <v>0</v>
      </c>
      <c r="G448" s="109"/>
      <c r="H448" s="109">
        <v>0</v>
      </c>
      <c r="I448" s="109"/>
      <c r="J448" s="109">
        <v>0</v>
      </c>
      <c r="K448" s="109"/>
      <c r="L448" s="109">
        <v>0</v>
      </c>
      <c r="M448" s="109"/>
      <c r="N448" s="109">
        <v>0</v>
      </c>
      <c r="O448" s="109"/>
      <c r="P448" s="109">
        <v>0</v>
      </c>
      <c r="Q448" s="109"/>
      <c r="R448" s="109">
        <v>0</v>
      </c>
      <c r="S448" s="78"/>
      <c r="T448" s="109">
        <v>0</v>
      </c>
      <c r="U448" s="78"/>
      <c r="V448" s="78">
        <f t="shared" ref="V448:V453" si="34">SUM(F448:T448)</f>
        <v>0</v>
      </c>
    </row>
    <row r="449" spans="2:22" ht="10.5" customHeight="1" x14ac:dyDescent="0.2">
      <c r="B449" s="11"/>
      <c r="C449" s="11"/>
      <c r="D449" s="11" t="s">
        <v>357</v>
      </c>
      <c r="F449" s="109">
        <v>0</v>
      </c>
      <c r="G449" s="109"/>
      <c r="H449" s="109">
        <v>0</v>
      </c>
      <c r="I449" s="109"/>
      <c r="J449" s="109">
        <v>0</v>
      </c>
      <c r="K449" s="109"/>
      <c r="L449" s="109">
        <v>0</v>
      </c>
      <c r="M449" s="109"/>
      <c r="N449" s="109">
        <v>0</v>
      </c>
      <c r="O449" s="109"/>
      <c r="P449" s="109">
        <v>0</v>
      </c>
      <c r="Q449" s="109"/>
      <c r="R449" s="109">
        <v>0</v>
      </c>
      <c r="S449" s="78"/>
      <c r="T449" s="109">
        <v>0</v>
      </c>
      <c r="U449" s="78"/>
      <c r="V449" s="78">
        <f t="shared" si="34"/>
        <v>0</v>
      </c>
    </row>
    <row r="450" spans="2:22" ht="10.5" customHeight="1" x14ac:dyDescent="0.2">
      <c r="B450" s="11"/>
      <c r="C450" s="11"/>
      <c r="D450" s="11" t="s">
        <v>358</v>
      </c>
      <c r="F450" s="109">
        <v>0</v>
      </c>
      <c r="G450" s="109"/>
      <c r="H450" s="109">
        <v>0</v>
      </c>
      <c r="I450" s="109"/>
      <c r="J450" s="109">
        <v>0</v>
      </c>
      <c r="K450" s="109"/>
      <c r="L450" s="109">
        <v>0</v>
      </c>
      <c r="M450" s="109"/>
      <c r="N450" s="109">
        <v>0</v>
      </c>
      <c r="O450" s="109"/>
      <c r="P450" s="109">
        <v>0</v>
      </c>
      <c r="Q450" s="109"/>
      <c r="R450" s="109">
        <v>0</v>
      </c>
      <c r="S450" s="78"/>
      <c r="T450" s="109">
        <v>0</v>
      </c>
      <c r="U450" s="78"/>
      <c r="V450" s="78">
        <f t="shared" si="34"/>
        <v>0</v>
      </c>
    </row>
    <row r="451" spans="2:22" ht="10.5" customHeight="1" x14ac:dyDescent="0.2">
      <c r="B451" s="11"/>
      <c r="C451" s="11"/>
      <c r="D451" s="11" t="s">
        <v>359</v>
      </c>
      <c r="F451" s="109">
        <v>0</v>
      </c>
      <c r="G451" s="109"/>
      <c r="H451" s="109">
        <v>0</v>
      </c>
      <c r="I451" s="109"/>
      <c r="J451" s="109">
        <v>0</v>
      </c>
      <c r="K451" s="109"/>
      <c r="L451" s="109">
        <v>0</v>
      </c>
      <c r="M451" s="109"/>
      <c r="N451" s="109">
        <v>0</v>
      </c>
      <c r="O451" s="109"/>
      <c r="P451" s="109">
        <v>0</v>
      </c>
      <c r="Q451" s="109"/>
      <c r="R451" s="109">
        <v>0</v>
      </c>
      <c r="S451" s="78"/>
      <c r="T451" s="109">
        <v>0</v>
      </c>
      <c r="U451" s="78"/>
      <c r="V451" s="78">
        <f t="shared" si="34"/>
        <v>0</v>
      </c>
    </row>
    <row r="452" spans="2:22" ht="10.5" customHeight="1" x14ac:dyDescent="0.2">
      <c r="B452" s="11"/>
      <c r="C452" s="11"/>
      <c r="D452" s="11" t="s">
        <v>360</v>
      </c>
      <c r="F452" s="109">
        <v>0</v>
      </c>
      <c r="G452" s="109"/>
      <c r="H452" s="109">
        <v>0</v>
      </c>
      <c r="I452" s="109"/>
      <c r="J452" s="109">
        <v>0</v>
      </c>
      <c r="K452" s="109"/>
      <c r="L452" s="109">
        <v>0</v>
      </c>
      <c r="M452" s="109"/>
      <c r="N452" s="109">
        <v>0</v>
      </c>
      <c r="O452" s="109"/>
      <c r="P452" s="109">
        <v>0</v>
      </c>
      <c r="Q452" s="109"/>
      <c r="R452" s="109">
        <v>0</v>
      </c>
      <c r="S452" s="78"/>
      <c r="T452" s="109">
        <v>0</v>
      </c>
      <c r="U452" s="78"/>
      <c r="V452" s="78">
        <f t="shared" si="34"/>
        <v>0</v>
      </c>
    </row>
    <row r="453" spans="2:22" ht="10.5" customHeight="1" x14ac:dyDescent="0.2">
      <c r="B453" s="11"/>
      <c r="C453" s="11"/>
      <c r="D453" s="11" t="s">
        <v>361</v>
      </c>
      <c r="F453" s="109">
        <v>0</v>
      </c>
      <c r="G453" s="109"/>
      <c r="H453" s="109">
        <v>0</v>
      </c>
      <c r="I453" s="109"/>
      <c r="J453" s="109">
        <v>0</v>
      </c>
      <c r="K453" s="109"/>
      <c r="L453" s="109">
        <v>0</v>
      </c>
      <c r="M453" s="109"/>
      <c r="N453" s="109">
        <v>0</v>
      </c>
      <c r="O453" s="109"/>
      <c r="P453" s="109">
        <v>0</v>
      </c>
      <c r="Q453" s="109"/>
      <c r="R453" s="109">
        <v>0</v>
      </c>
      <c r="S453" s="78"/>
      <c r="T453" s="109">
        <v>0</v>
      </c>
      <c r="U453" s="78"/>
      <c r="V453" s="78">
        <f t="shared" si="34"/>
        <v>0</v>
      </c>
    </row>
    <row r="454" spans="2:22" ht="10.5" customHeight="1" x14ac:dyDescent="0.2">
      <c r="B454" s="11"/>
      <c r="C454" s="11" t="s">
        <v>368</v>
      </c>
      <c r="D454" s="11"/>
      <c r="F454" s="110"/>
      <c r="G454" s="110"/>
      <c r="H454" s="110"/>
      <c r="I454" s="110"/>
      <c r="J454" s="110"/>
      <c r="K454" s="110"/>
      <c r="L454" s="110"/>
      <c r="M454" s="110"/>
      <c r="N454" s="110"/>
      <c r="O454" s="110"/>
      <c r="P454" s="110"/>
      <c r="Q454" s="110"/>
      <c r="R454" s="110"/>
      <c r="T454" s="110"/>
    </row>
    <row r="455" spans="2:22" ht="10.5" customHeight="1" x14ac:dyDescent="0.2">
      <c r="B455" s="11"/>
      <c r="C455" s="11"/>
      <c r="D455" s="11" t="s">
        <v>356</v>
      </c>
      <c r="F455" s="109">
        <v>0</v>
      </c>
      <c r="G455" s="109"/>
      <c r="H455" s="109">
        <v>0</v>
      </c>
      <c r="I455" s="109"/>
      <c r="J455" s="109">
        <v>0</v>
      </c>
      <c r="K455" s="109"/>
      <c r="L455" s="109">
        <v>0</v>
      </c>
      <c r="M455" s="109"/>
      <c r="N455" s="109">
        <v>0</v>
      </c>
      <c r="O455" s="109"/>
      <c r="P455" s="109">
        <v>0</v>
      </c>
      <c r="Q455" s="109"/>
      <c r="R455" s="109">
        <v>0</v>
      </c>
      <c r="S455" s="78"/>
      <c r="T455" s="109">
        <v>0</v>
      </c>
      <c r="U455" s="78"/>
      <c r="V455" s="78">
        <f>SUM(F455:T455)</f>
        <v>0</v>
      </c>
    </row>
    <row r="456" spans="2:22" ht="10.5" customHeight="1" x14ac:dyDescent="0.2">
      <c r="B456" s="9"/>
      <c r="C456" s="9"/>
      <c r="D456" s="9" t="s">
        <v>428</v>
      </c>
      <c r="F456" s="109">
        <v>0</v>
      </c>
      <c r="G456" s="109"/>
      <c r="H456" s="109">
        <v>0</v>
      </c>
      <c r="I456" s="109"/>
      <c r="J456" s="109">
        <v>0</v>
      </c>
      <c r="K456" s="109"/>
      <c r="L456" s="109">
        <v>0</v>
      </c>
      <c r="M456" s="109"/>
      <c r="N456" s="109">
        <v>0</v>
      </c>
      <c r="O456" s="109"/>
      <c r="P456" s="109">
        <v>0</v>
      </c>
      <c r="Q456" s="109"/>
      <c r="R456" s="109">
        <v>0</v>
      </c>
      <c r="S456" s="78"/>
      <c r="T456" s="109">
        <v>0</v>
      </c>
      <c r="U456" s="78"/>
      <c r="V456" s="78">
        <f t="shared" ref="V456:V461" si="35">SUM(F456:T456)</f>
        <v>0</v>
      </c>
    </row>
    <row r="457" spans="2:22" ht="10.5" customHeight="1" x14ac:dyDescent="0.2">
      <c r="B457" s="11"/>
      <c r="C457" s="11"/>
      <c r="D457" s="11" t="s">
        <v>357</v>
      </c>
      <c r="F457" s="109">
        <v>0</v>
      </c>
      <c r="G457" s="109"/>
      <c r="H457" s="109">
        <v>0</v>
      </c>
      <c r="I457" s="109"/>
      <c r="J457" s="109">
        <v>0</v>
      </c>
      <c r="K457" s="109"/>
      <c r="L457" s="109">
        <v>0</v>
      </c>
      <c r="M457" s="109"/>
      <c r="N457" s="109">
        <v>0</v>
      </c>
      <c r="O457" s="109"/>
      <c r="P457" s="109">
        <v>0</v>
      </c>
      <c r="Q457" s="109"/>
      <c r="R457" s="109">
        <v>0</v>
      </c>
      <c r="S457" s="78"/>
      <c r="T457" s="109">
        <v>0</v>
      </c>
      <c r="U457" s="78"/>
      <c r="V457" s="78">
        <f t="shared" si="35"/>
        <v>0</v>
      </c>
    </row>
    <row r="458" spans="2:22" ht="10.5" customHeight="1" x14ac:dyDescent="0.2">
      <c r="B458" s="11"/>
      <c r="C458" s="11"/>
      <c r="D458" s="11" t="s">
        <v>358</v>
      </c>
      <c r="F458" s="109">
        <v>0</v>
      </c>
      <c r="G458" s="109"/>
      <c r="H458" s="109">
        <v>0</v>
      </c>
      <c r="I458" s="109"/>
      <c r="J458" s="109">
        <v>0</v>
      </c>
      <c r="K458" s="109"/>
      <c r="L458" s="109">
        <v>0</v>
      </c>
      <c r="M458" s="109"/>
      <c r="N458" s="109">
        <v>0</v>
      </c>
      <c r="O458" s="109"/>
      <c r="P458" s="109">
        <v>0</v>
      </c>
      <c r="Q458" s="109"/>
      <c r="R458" s="109">
        <v>0</v>
      </c>
      <c r="S458" s="78"/>
      <c r="T458" s="109">
        <v>0</v>
      </c>
      <c r="U458" s="78"/>
      <c r="V458" s="78">
        <f t="shared" si="35"/>
        <v>0</v>
      </c>
    </row>
    <row r="459" spans="2:22" ht="10.5" customHeight="1" x14ac:dyDescent="0.2">
      <c r="B459" s="11"/>
      <c r="C459" s="11"/>
      <c r="D459" s="11" t="s">
        <v>359</v>
      </c>
      <c r="F459" s="109">
        <v>0</v>
      </c>
      <c r="G459" s="109"/>
      <c r="H459" s="109">
        <v>0</v>
      </c>
      <c r="I459" s="109"/>
      <c r="J459" s="109">
        <v>0</v>
      </c>
      <c r="K459" s="109"/>
      <c r="L459" s="109">
        <v>0</v>
      </c>
      <c r="M459" s="109"/>
      <c r="N459" s="109">
        <v>0</v>
      </c>
      <c r="O459" s="109"/>
      <c r="P459" s="109">
        <v>0</v>
      </c>
      <c r="Q459" s="109"/>
      <c r="R459" s="109">
        <v>0</v>
      </c>
      <c r="S459" s="78"/>
      <c r="T459" s="109">
        <v>0</v>
      </c>
      <c r="U459" s="78"/>
      <c r="V459" s="78">
        <f t="shared" si="35"/>
        <v>0</v>
      </c>
    </row>
    <row r="460" spans="2:22" ht="10.5" customHeight="1" x14ac:dyDescent="0.2">
      <c r="B460" s="11"/>
      <c r="C460" s="11"/>
      <c r="D460" s="11" t="s">
        <v>360</v>
      </c>
      <c r="F460" s="109">
        <v>0</v>
      </c>
      <c r="G460" s="109"/>
      <c r="H460" s="109">
        <v>0</v>
      </c>
      <c r="I460" s="109"/>
      <c r="J460" s="109">
        <v>0</v>
      </c>
      <c r="K460" s="109"/>
      <c r="L460" s="109">
        <v>0</v>
      </c>
      <c r="M460" s="109"/>
      <c r="N460" s="109">
        <v>0</v>
      </c>
      <c r="O460" s="109"/>
      <c r="P460" s="109">
        <v>0</v>
      </c>
      <c r="Q460" s="109"/>
      <c r="R460" s="109">
        <v>0</v>
      </c>
      <c r="S460" s="78"/>
      <c r="T460" s="109">
        <v>0</v>
      </c>
      <c r="U460" s="78"/>
      <c r="V460" s="78">
        <f t="shared" si="35"/>
        <v>0</v>
      </c>
    </row>
    <row r="461" spans="2:22" ht="10.5" customHeight="1" x14ac:dyDescent="0.2">
      <c r="B461" s="11"/>
      <c r="C461" s="11"/>
      <c r="D461" s="11" t="s">
        <v>361</v>
      </c>
      <c r="F461" s="109">
        <v>0</v>
      </c>
      <c r="G461" s="109"/>
      <c r="H461" s="109">
        <v>0</v>
      </c>
      <c r="I461" s="109"/>
      <c r="J461" s="109">
        <v>0</v>
      </c>
      <c r="K461" s="109"/>
      <c r="L461" s="109">
        <v>0</v>
      </c>
      <c r="M461" s="109"/>
      <c r="N461" s="109">
        <v>0</v>
      </c>
      <c r="O461" s="109"/>
      <c r="P461" s="109">
        <v>0</v>
      </c>
      <c r="Q461" s="109"/>
      <c r="R461" s="109">
        <v>0</v>
      </c>
      <c r="S461" s="78"/>
      <c r="T461" s="109">
        <v>0</v>
      </c>
      <c r="U461" s="78"/>
      <c r="V461" s="78">
        <f t="shared" si="35"/>
        <v>0</v>
      </c>
    </row>
    <row r="462" spans="2:22" ht="10.5" customHeight="1" x14ac:dyDescent="0.2">
      <c r="B462" s="11"/>
      <c r="C462" s="9" t="s">
        <v>680</v>
      </c>
      <c r="D462" s="1"/>
      <c r="F462" s="109"/>
      <c r="G462" s="109"/>
      <c r="H462" s="109"/>
      <c r="I462" s="109"/>
      <c r="J462" s="109"/>
      <c r="K462" s="109"/>
      <c r="L462" s="109"/>
      <c r="M462" s="109"/>
      <c r="N462" s="109"/>
      <c r="O462" s="109"/>
      <c r="P462" s="109"/>
      <c r="Q462" s="109"/>
      <c r="R462" s="109"/>
      <c r="S462" s="78"/>
      <c r="T462" s="109"/>
      <c r="U462" s="78"/>
      <c r="V462" s="78"/>
    </row>
    <row r="463" spans="2:22" ht="10.5" customHeight="1" x14ac:dyDescent="0.2">
      <c r="B463" s="11"/>
      <c r="C463" s="9"/>
      <c r="D463" s="11" t="s">
        <v>356</v>
      </c>
      <c r="F463" s="109">
        <v>0</v>
      </c>
      <c r="G463" s="109"/>
      <c r="H463" s="109">
        <v>0</v>
      </c>
      <c r="I463" s="109"/>
      <c r="J463" s="109">
        <v>0</v>
      </c>
      <c r="K463" s="109"/>
      <c r="L463" s="109">
        <v>0</v>
      </c>
      <c r="M463" s="109"/>
      <c r="N463" s="109">
        <v>0</v>
      </c>
      <c r="O463" s="109"/>
      <c r="P463" s="109">
        <v>0</v>
      </c>
      <c r="Q463" s="109"/>
      <c r="R463" s="109">
        <v>0</v>
      </c>
      <c r="S463" s="78"/>
      <c r="T463" s="109">
        <v>0</v>
      </c>
      <c r="U463" s="78"/>
      <c r="V463" s="78">
        <f>SUM(F463:T463)</f>
        <v>0</v>
      </c>
    </row>
    <row r="464" spans="2:22" ht="10.5" customHeight="1" x14ac:dyDescent="0.2">
      <c r="B464" s="11"/>
      <c r="C464" s="9"/>
      <c r="D464" s="9" t="s">
        <v>428</v>
      </c>
      <c r="F464" s="109">
        <v>0</v>
      </c>
      <c r="G464" s="109"/>
      <c r="H464" s="109">
        <v>0</v>
      </c>
      <c r="I464" s="109"/>
      <c r="J464" s="109">
        <v>0</v>
      </c>
      <c r="K464" s="109"/>
      <c r="L464" s="109">
        <v>0</v>
      </c>
      <c r="M464" s="109"/>
      <c r="N464" s="109">
        <v>0</v>
      </c>
      <c r="O464" s="109"/>
      <c r="P464" s="109">
        <v>0</v>
      </c>
      <c r="Q464" s="109"/>
      <c r="R464" s="109">
        <v>0</v>
      </c>
      <c r="S464" s="78"/>
      <c r="T464" s="109">
        <v>0</v>
      </c>
      <c r="U464" s="78"/>
      <c r="V464" s="78">
        <f t="shared" ref="V464:V469" si="36">SUM(F464:T464)</f>
        <v>0</v>
      </c>
    </row>
    <row r="465" spans="2:22" ht="10.5" customHeight="1" x14ac:dyDescent="0.2">
      <c r="B465" s="11"/>
      <c r="C465" s="9"/>
      <c r="D465" s="11" t="s">
        <v>357</v>
      </c>
      <c r="F465" s="109">
        <v>0</v>
      </c>
      <c r="G465" s="109"/>
      <c r="H465" s="109">
        <v>0</v>
      </c>
      <c r="I465" s="109"/>
      <c r="J465" s="109">
        <v>0</v>
      </c>
      <c r="K465" s="109"/>
      <c r="L465" s="109">
        <v>0</v>
      </c>
      <c r="M465" s="109"/>
      <c r="N465" s="109">
        <v>0</v>
      </c>
      <c r="O465" s="109"/>
      <c r="P465" s="109">
        <v>0</v>
      </c>
      <c r="Q465" s="109"/>
      <c r="R465" s="109">
        <v>0</v>
      </c>
      <c r="S465" s="78"/>
      <c r="T465" s="109">
        <v>0</v>
      </c>
      <c r="U465" s="78"/>
      <c r="V465" s="78">
        <f t="shared" si="36"/>
        <v>0</v>
      </c>
    </row>
    <row r="466" spans="2:22" ht="10.5" customHeight="1" x14ac:dyDescent="0.2">
      <c r="B466" s="11"/>
      <c r="C466" s="9"/>
      <c r="D466" s="11" t="s">
        <v>358</v>
      </c>
      <c r="F466" s="109">
        <v>0</v>
      </c>
      <c r="G466" s="109"/>
      <c r="H466" s="109">
        <v>0</v>
      </c>
      <c r="I466" s="109"/>
      <c r="J466" s="109">
        <v>0</v>
      </c>
      <c r="K466" s="109"/>
      <c r="L466" s="109">
        <v>0</v>
      </c>
      <c r="M466" s="109"/>
      <c r="N466" s="109">
        <v>0</v>
      </c>
      <c r="O466" s="109"/>
      <c r="P466" s="109">
        <v>0</v>
      </c>
      <c r="Q466" s="109"/>
      <c r="R466" s="109">
        <v>0</v>
      </c>
      <c r="S466" s="78"/>
      <c r="T466" s="109">
        <v>0</v>
      </c>
      <c r="U466" s="78"/>
      <c r="V466" s="78">
        <f t="shared" si="36"/>
        <v>0</v>
      </c>
    </row>
    <row r="467" spans="2:22" ht="10.5" customHeight="1" x14ac:dyDescent="0.2">
      <c r="B467" s="11"/>
      <c r="C467" s="9"/>
      <c r="D467" s="11" t="s">
        <v>359</v>
      </c>
      <c r="F467" s="109">
        <v>0</v>
      </c>
      <c r="G467" s="109"/>
      <c r="H467" s="109">
        <v>0</v>
      </c>
      <c r="I467" s="109"/>
      <c r="J467" s="109">
        <v>0</v>
      </c>
      <c r="K467" s="109"/>
      <c r="L467" s="109">
        <v>0</v>
      </c>
      <c r="M467" s="109"/>
      <c r="N467" s="109">
        <v>0</v>
      </c>
      <c r="O467" s="109"/>
      <c r="P467" s="109">
        <v>0</v>
      </c>
      <c r="Q467" s="109"/>
      <c r="R467" s="109">
        <v>0</v>
      </c>
      <c r="S467" s="78"/>
      <c r="T467" s="109">
        <v>0</v>
      </c>
      <c r="U467" s="78"/>
      <c r="V467" s="78">
        <f t="shared" si="36"/>
        <v>0</v>
      </c>
    </row>
    <row r="468" spans="2:22" ht="10.5" customHeight="1" x14ac:dyDescent="0.2">
      <c r="B468" s="11"/>
      <c r="C468" s="9"/>
      <c r="D468" s="11" t="s">
        <v>360</v>
      </c>
      <c r="F468" s="109">
        <v>0</v>
      </c>
      <c r="G468" s="109"/>
      <c r="H468" s="109">
        <v>0</v>
      </c>
      <c r="I468" s="109"/>
      <c r="J468" s="109">
        <v>0</v>
      </c>
      <c r="K468" s="109"/>
      <c r="L468" s="109">
        <v>0</v>
      </c>
      <c r="M468" s="109"/>
      <c r="N468" s="109">
        <v>0</v>
      </c>
      <c r="O468" s="109"/>
      <c r="P468" s="109">
        <v>0</v>
      </c>
      <c r="Q468" s="109"/>
      <c r="R468" s="109">
        <v>0</v>
      </c>
      <c r="S468" s="78"/>
      <c r="T468" s="109">
        <v>0</v>
      </c>
      <c r="U468" s="78"/>
      <c r="V468" s="78">
        <f t="shared" si="36"/>
        <v>0</v>
      </c>
    </row>
    <row r="469" spans="2:22" ht="10.5" customHeight="1" x14ac:dyDescent="0.2">
      <c r="B469" s="11"/>
      <c r="C469" s="9"/>
      <c r="D469" s="11" t="s">
        <v>361</v>
      </c>
      <c r="F469" s="109">
        <v>0</v>
      </c>
      <c r="G469" s="109"/>
      <c r="H469" s="109">
        <v>0</v>
      </c>
      <c r="I469" s="109"/>
      <c r="J469" s="109">
        <v>0</v>
      </c>
      <c r="K469" s="109"/>
      <c r="L469" s="109">
        <v>0</v>
      </c>
      <c r="M469" s="109"/>
      <c r="N469" s="109">
        <v>0</v>
      </c>
      <c r="O469" s="109"/>
      <c r="P469" s="109">
        <v>0</v>
      </c>
      <c r="Q469" s="109"/>
      <c r="R469" s="109">
        <v>0</v>
      </c>
      <c r="S469" s="78"/>
      <c r="T469" s="109">
        <v>0</v>
      </c>
      <c r="U469" s="78"/>
      <c r="V469" s="78">
        <f t="shared" si="36"/>
        <v>0</v>
      </c>
    </row>
    <row r="470" spans="2:22" ht="10.5" customHeight="1" x14ac:dyDescent="0.2">
      <c r="B470" s="11"/>
      <c r="C470" s="11" t="s">
        <v>116</v>
      </c>
      <c r="D470" s="11"/>
      <c r="F470" s="110"/>
      <c r="G470" s="110"/>
      <c r="H470" s="110"/>
      <c r="I470" s="110"/>
      <c r="J470" s="110"/>
      <c r="K470" s="110"/>
      <c r="L470" s="110"/>
      <c r="M470" s="110"/>
      <c r="N470" s="110"/>
      <c r="O470" s="110"/>
      <c r="P470" s="110"/>
      <c r="Q470" s="110"/>
      <c r="R470" s="110"/>
      <c r="T470" s="110"/>
    </row>
    <row r="471" spans="2:22" ht="10.5" customHeight="1" x14ac:dyDescent="0.2">
      <c r="B471" s="11"/>
      <c r="C471" s="11"/>
      <c r="D471" s="11" t="s">
        <v>356</v>
      </c>
      <c r="F471" s="109">
        <v>0</v>
      </c>
      <c r="G471" s="109"/>
      <c r="H471" s="109">
        <v>0</v>
      </c>
      <c r="I471" s="109"/>
      <c r="J471" s="109">
        <v>0</v>
      </c>
      <c r="K471" s="109"/>
      <c r="L471" s="109">
        <v>0</v>
      </c>
      <c r="M471" s="109"/>
      <c r="N471" s="109">
        <v>0</v>
      </c>
      <c r="O471" s="109"/>
      <c r="P471" s="109">
        <v>0</v>
      </c>
      <c r="Q471" s="109"/>
      <c r="R471" s="109">
        <v>0</v>
      </c>
      <c r="S471" s="78"/>
      <c r="T471" s="109">
        <v>0</v>
      </c>
      <c r="U471" s="78"/>
      <c r="V471" s="78">
        <f>SUM(F471:T471)</f>
        <v>0</v>
      </c>
    </row>
    <row r="472" spans="2:22" ht="10.5" customHeight="1" x14ac:dyDescent="0.2">
      <c r="B472" s="9"/>
      <c r="C472" s="9"/>
      <c r="D472" s="9" t="s">
        <v>428</v>
      </c>
      <c r="F472" s="109">
        <v>0</v>
      </c>
      <c r="G472" s="109"/>
      <c r="H472" s="109">
        <v>0</v>
      </c>
      <c r="I472" s="109"/>
      <c r="J472" s="109">
        <v>0</v>
      </c>
      <c r="K472" s="109"/>
      <c r="L472" s="109">
        <v>0</v>
      </c>
      <c r="M472" s="109"/>
      <c r="N472" s="109">
        <v>0</v>
      </c>
      <c r="O472" s="109"/>
      <c r="P472" s="109">
        <v>0</v>
      </c>
      <c r="Q472" s="109"/>
      <c r="R472" s="109">
        <v>0</v>
      </c>
      <c r="S472" s="78"/>
      <c r="T472" s="109">
        <v>0</v>
      </c>
      <c r="U472" s="78"/>
      <c r="V472" s="78">
        <f t="shared" ref="V472:V477" si="37">SUM(F472:T472)</f>
        <v>0</v>
      </c>
    </row>
    <row r="473" spans="2:22" ht="10.5" customHeight="1" x14ac:dyDescent="0.2">
      <c r="B473" s="11"/>
      <c r="C473" s="11"/>
      <c r="D473" s="11" t="s">
        <v>357</v>
      </c>
      <c r="F473" s="109">
        <v>0</v>
      </c>
      <c r="G473" s="109"/>
      <c r="H473" s="109">
        <v>0</v>
      </c>
      <c r="I473" s="109"/>
      <c r="J473" s="109">
        <v>0</v>
      </c>
      <c r="K473" s="109"/>
      <c r="L473" s="109">
        <v>0</v>
      </c>
      <c r="M473" s="109"/>
      <c r="N473" s="109">
        <v>0</v>
      </c>
      <c r="O473" s="109"/>
      <c r="P473" s="109">
        <v>0</v>
      </c>
      <c r="Q473" s="109"/>
      <c r="R473" s="109">
        <v>0</v>
      </c>
      <c r="S473" s="78"/>
      <c r="T473" s="109">
        <v>0</v>
      </c>
      <c r="U473" s="78"/>
      <c r="V473" s="78">
        <f t="shared" si="37"/>
        <v>0</v>
      </c>
    </row>
    <row r="474" spans="2:22" ht="10.5" customHeight="1" x14ac:dyDescent="0.2">
      <c r="B474" s="11"/>
      <c r="C474" s="11"/>
      <c r="D474" s="11" t="s">
        <v>358</v>
      </c>
      <c r="F474" s="109">
        <v>0</v>
      </c>
      <c r="G474" s="109"/>
      <c r="H474" s="109">
        <v>0</v>
      </c>
      <c r="I474" s="109"/>
      <c r="J474" s="109">
        <v>0</v>
      </c>
      <c r="K474" s="109"/>
      <c r="L474" s="109">
        <v>0</v>
      </c>
      <c r="M474" s="109"/>
      <c r="N474" s="109">
        <v>0</v>
      </c>
      <c r="O474" s="109"/>
      <c r="P474" s="109">
        <v>0</v>
      </c>
      <c r="Q474" s="109"/>
      <c r="R474" s="109">
        <v>0</v>
      </c>
      <c r="S474" s="78"/>
      <c r="T474" s="109">
        <v>0</v>
      </c>
      <c r="U474" s="78"/>
      <c r="V474" s="78">
        <f t="shared" si="37"/>
        <v>0</v>
      </c>
    </row>
    <row r="475" spans="2:22" ht="10.5" customHeight="1" x14ac:dyDescent="0.2">
      <c r="B475" s="11"/>
      <c r="C475" s="11"/>
      <c r="D475" s="11" t="s">
        <v>359</v>
      </c>
      <c r="F475" s="109">
        <v>0</v>
      </c>
      <c r="G475" s="109"/>
      <c r="H475" s="109">
        <v>0</v>
      </c>
      <c r="I475" s="109"/>
      <c r="J475" s="109">
        <v>0</v>
      </c>
      <c r="K475" s="109"/>
      <c r="L475" s="109">
        <v>0</v>
      </c>
      <c r="M475" s="109"/>
      <c r="N475" s="109">
        <v>0</v>
      </c>
      <c r="O475" s="109"/>
      <c r="P475" s="109">
        <v>0</v>
      </c>
      <c r="Q475" s="109"/>
      <c r="R475" s="109">
        <v>0</v>
      </c>
      <c r="S475" s="78"/>
      <c r="T475" s="109">
        <v>0</v>
      </c>
      <c r="U475" s="78"/>
      <c r="V475" s="78">
        <f t="shared" si="37"/>
        <v>0</v>
      </c>
    </row>
    <row r="476" spans="2:22" ht="10.5" customHeight="1" x14ac:dyDescent="0.2">
      <c r="B476" s="11"/>
      <c r="C476" s="11"/>
      <c r="D476" s="11" t="s">
        <v>360</v>
      </c>
      <c r="F476" s="109">
        <v>0</v>
      </c>
      <c r="G476" s="109"/>
      <c r="H476" s="109">
        <v>0</v>
      </c>
      <c r="I476" s="109"/>
      <c r="J476" s="109">
        <v>0</v>
      </c>
      <c r="K476" s="109"/>
      <c r="L476" s="109">
        <v>0</v>
      </c>
      <c r="M476" s="109"/>
      <c r="N476" s="109">
        <v>0</v>
      </c>
      <c r="O476" s="109"/>
      <c r="P476" s="109">
        <v>0</v>
      </c>
      <c r="Q476" s="109"/>
      <c r="R476" s="109">
        <v>0</v>
      </c>
      <c r="S476" s="78"/>
      <c r="T476" s="109">
        <v>0</v>
      </c>
      <c r="U476" s="78"/>
      <c r="V476" s="78">
        <f t="shared" si="37"/>
        <v>0</v>
      </c>
    </row>
    <row r="477" spans="2:22" ht="10.5" customHeight="1" x14ac:dyDescent="0.2">
      <c r="B477" s="11"/>
      <c r="C477" s="11"/>
      <c r="D477" s="11" t="s">
        <v>361</v>
      </c>
      <c r="F477" s="109">
        <v>0</v>
      </c>
      <c r="G477" s="109"/>
      <c r="H477" s="109">
        <v>0</v>
      </c>
      <c r="I477" s="109"/>
      <c r="J477" s="109">
        <v>0</v>
      </c>
      <c r="K477" s="109"/>
      <c r="L477" s="109">
        <v>0</v>
      </c>
      <c r="M477" s="109"/>
      <c r="N477" s="109">
        <v>0</v>
      </c>
      <c r="O477" s="109"/>
      <c r="P477" s="109">
        <v>0</v>
      </c>
      <c r="Q477" s="109"/>
      <c r="R477" s="109">
        <v>0</v>
      </c>
      <c r="S477" s="78"/>
      <c r="T477" s="109">
        <v>0</v>
      </c>
      <c r="U477" s="78"/>
      <c r="V477" s="78">
        <f t="shared" si="37"/>
        <v>0</v>
      </c>
    </row>
    <row r="478" spans="2:22" ht="10.5" customHeight="1" x14ac:dyDescent="0.2">
      <c r="B478" s="11"/>
      <c r="C478" s="11" t="s">
        <v>972</v>
      </c>
      <c r="D478" s="11"/>
      <c r="F478" s="110"/>
      <c r="G478" s="110"/>
      <c r="H478" s="110"/>
      <c r="I478" s="110"/>
      <c r="J478" s="110"/>
      <c r="K478" s="110"/>
      <c r="L478" s="110"/>
      <c r="M478" s="110"/>
      <c r="N478" s="110"/>
      <c r="O478" s="110"/>
      <c r="P478" s="110"/>
      <c r="Q478" s="110"/>
      <c r="R478" s="110"/>
      <c r="T478" s="110"/>
    </row>
    <row r="479" spans="2:22" ht="10.5" customHeight="1" x14ac:dyDescent="0.2">
      <c r="B479" s="11"/>
      <c r="C479" s="11"/>
      <c r="D479" s="11" t="s">
        <v>356</v>
      </c>
      <c r="F479" s="109">
        <v>0</v>
      </c>
      <c r="G479" s="109"/>
      <c r="H479" s="109">
        <v>0</v>
      </c>
      <c r="I479" s="109"/>
      <c r="J479" s="109">
        <v>0</v>
      </c>
      <c r="K479" s="109"/>
      <c r="L479" s="109">
        <v>0</v>
      </c>
      <c r="M479" s="109"/>
      <c r="N479" s="109">
        <v>0</v>
      </c>
      <c r="O479" s="109"/>
      <c r="P479" s="109">
        <v>0</v>
      </c>
      <c r="Q479" s="109"/>
      <c r="R479" s="109">
        <v>0</v>
      </c>
      <c r="S479" s="78"/>
      <c r="T479" s="109">
        <v>0</v>
      </c>
      <c r="U479" s="78"/>
      <c r="V479" s="78">
        <f>SUM(F479:T479)</f>
        <v>0</v>
      </c>
    </row>
    <row r="480" spans="2:22" ht="10.5" customHeight="1" x14ac:dyDescent="0.2">
      <c r="B480" s="9"/>
      <c r="C480" s="9"/>
      <c r="D480" s="9" t="s">
        <v>428</v>
      </c>
      <c r="F480" s="109">
        <v>0</v>
      </c>
      <c r="G480" s="109"/>
      <c r="H480" s="109">
        <v>0</v>
      </c>
      <c r="I480" s="109"/>
      <c r="J480" s="109">
        <v>0</v>
      </c>
      <c r="K480" s="109"/>
      <c r="L480" s="109">
        <v>0</v>
      </c>
      <c r="M480" s="109"/>
      <c r="N480" s="109">
        <v>0</v>
      </c>
      <c r="O480" s="109"/>
      <c r="P480" s="109">
        <v>0</v>
      </c>
      <c r="Q480" s="109"/>
      <c r="R480" s="109">
        <v>0</v>
      </c>
      <c r="S480" s="78"/>
      <c r="T480" s="109">
        <v>0</v>
      </c>
      <c r="U480" s="78"/>
      <c r="V480" s="78">
        <f t="shared" ref="V480:V484" si="38">SUM(F480:T480)</f>
        <v>0</v>
      </c>
    </row>
    <row r="481" spans="1:22" ht="10.5" customHeight="1" x14ac:dyDescent="0.2">
      <c r="B481" s="11"/>
      <c r="C481" s="11"/>
      <c r="D481" s="11" t="s">
        <v>357</v>
      </c>
      <c r="F481" s="109">
        <v>0</v>
      </c>
      <c r="G481" s="109"/>
      <c r="H481" s="109">
        <v>0</v>
      </c>
      <c r="I481" s="109"/>
      <c r="J481" s="109">
        <v>0</v>
      </c>
      <c r="K481" s="109"/>
      <c r="L481" s="109">
        <v>0</v>
      </c>
      <c r="M481" s="109"/>
      <c r="N481" s="109">
        <v>0</v>
      </c>
      <c r="O481" s="109"/>
      <c r="P481" s="109">
        <v>0</v>
      </c>
      <c r="Q481" s="109"/>
      <c r="R481" s="109">
        <v>0</v>
      </c>
      <c r="S481" s="78"/>
      <c r="T481" s="109">
        <v>0</v>
      </c>
      <c r="U481" s="78"/>
      <c r="V481" s="78">
        <f t="shared" si="38"/>
        <v>0</v>
      </c>
    </row>
    <row r="482" spans="1:22" ht="10.5" customHeight="1" x14ac:dyDescent="0.2">
      <c r="B482" s="11"/>
      <c r="C482" s="11"/>
      <c r="D482" s="11" t="s">
        <v>358</v>
      </c>
      <c r="F482" s="109">
        <v>0</v>
      </c>
      <c r="G482" s="109"/>
      <c r="H482" s="109">
        <v>0</v>
      </c>
      <c r="I482" s="109"/>
      <c r="J482" s="109">
        <v>0</v>
      </c>
      <c r="K482" s="109"/>
      <c r="L482" s="109">
        <v>0</v>
      </c>
      <c r="M482" s="109"/>
      <c r="N482" s="109">
        <v>0</v>
      </c>
      <c r="O482" s="109"/>
      <c r="P482" s="109">
        <v>0</v>
      </c>
      <c r="Q482" s="109"/>
      <c r="R482" s="109">
        <v>0</v>
      </c>
      <c r="S482" s="78"/>
      <c r="T482" s="109">
        <v>0</v>
      </c>
      <c r="U482" s="78"/>
      <c r="V482" s="78">
        <f t="shared" si="38"/>
        <v>0</v>
      </c>
    </row>
    <row r="483" spans="1:22" ht="10.5" customHeight="1" x14ac:dyDescent="0.2">
      <c r="B483" s="11"/>
      <c r="C483" s="11"/>
      <c r="D483" s="11" t="s">
        <v>359</v>
      </c>
      <c r="F483" s="109">
        <v>0</v>
      </c>
      <c r="G483" s="109"/>
      <c r="H483" s="109">
        <v>0</v>
      </c>
      <c r="I483" s="109"/>
      <c r="J483" s="109">
        <v>0</v>
      </c>
      <c r="K483" s="109"/>
      <c r="L483" s="109">
        <v>0</v>
      </c>
      <c r="M483" s="109"/>
      <c r="N483" s="109">
        <v>0</v>
      </c>
      <c r="O483" s="109"/>
      <c r="P483" s="109">
        <v>0</v>
      </c>
      <c r="Q483" s="109"/>
      <c r="R483" s="109">
        <v>0</v>
      </c>
      <c r="S483" s="78"/>
      <c r="T483" s="109">
        <v>0</v>
      </c>
      <c r="U483" s="78"/>
      <c r="V483" s="78">
        <f t="shared" si="38"/>
        <v>0</v>
      </c>
    </row>
    <row r="484" spans="1:22" ht="10.199999999999999" customHeight="1" x14ac:dyDescent="0.2">
      <c r="B484" s="11"/>
      <c r="C484" s="11"/>
      <c r="D484" s="11" t="s">
        <v>360</v>
      </c>
      <c r="F484" s="109">
        <v>0</v>
      </c>
      <c r="G484" s="109"/>
      <c r="H484" s="109">
        <v>0</v>
      </c>
      <c r="I484" s="109"/>
      <c r="J484" s="109">
        <v>0</v>
      </c>
      <c r="K484" s="109"/>
      <c r="L484" s="109">
        <v>0</v>
      </c>
      <c r="M484" s="109"/>
      <c r="N484" s="109">
        <v>0</v>
      </c>
      <c r="O484" s="109"/>
      <c r="P484" s="109">
        <v>0</v>
      </c>
      <c r="Q484" s="109"/>
      <c r="R484" s="109">
        <v>0</v>
      </c>
      <c r="S484" s="78"/>
      <c r="T484" s="109">
        <v>0</v>
      </c>
      <c r="U484" s="78"/>
      <c r="V484" s="78">
        <f t="shared" si="38"/>
        <v>0</v>
      </c>
    </row>
    <row r="485" spans="1:22" ht="10.199999999999999" customHeight="1" x14ac:dyDescent="0.2">
      <c r="A485" s="11"/>
      <c r="B485" s="11"/>
      <c r="C485" s="11"/>
      <c r="D485" s="11"/>
      <c r="F485" s="110"/>
      <c r="G485" s="110"/>
      <c r="H485" s="110"/>
      <c r="I485" s="110"/>
      <c r="J485" s="110"/>
      <c r="K485" s="110"/>
      <c r="L485" s="110"/>
      <c r="M485" s="110"/>
      <c r="N485" s="110"/>
      <c r="O485" s="110"/>
      <c r="P485" s="110"/>
      <c r="Q485" s="110"/>
      <c r="R485" s="110"/>
      <c r="T485" s="110"/>
    </row>
    <row r="486" spans="1:22" ht="10.199999999999999" customHeight="1" x14ac:dyDescent="0.2">
      <c r="A486" s="11"/>
      <c r="B486" s="11"/>
      <c r="C486" s="11"/>
      <c r="D486" s="11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T486" s="110"/>
    </row>
    <row r="487" spans="1:22" s="11" customFormat="1" ht="10.5" customHeight="1" x14ac:dyDescent="0.2">
      <c r="C487" s="11" t="s">
        <v>615</v>
      </c>
      <c r="F487" s="111"/>
      <c r="G487" s="111"/>
      <c r="H487" s="111"/>
      <c r="I487" s="111"/>
      <c r="J487" s="111"/>
      <c r="K487" s="111"/>
      <c r="L487" s="111"/>
      <c r="M487" s="111"/>
      <c r="N487" s="111"/>
      <c r="O487" s="111"/>
      <c r="P487" s="111"/>
      <c r="Q487" s="111"/>
      <c r="R487" s="111"/>
      <c r="T487" s="111"/>
    </row>
    <row r="488" spans="1:22" ht="10.5" customHeight="1" x14ac:dyDescent="0.2">
      <c r="B488" s="14"/>
      <c r="C488" s="14"/>
      <c r="D488" s="14" t="s">
        <v>369</v>
      </c>
      <c r="F488" s="109">
        <v>0</v>
      </c>
      <c r="G488" s="109"/>
      <c r="H488" s="109">
        <v>0</v>
      </c>
      <c r="I488" s="109"/>
      <c r="J488" s="109">
        <v>0</v>
      </c>
      <c r="K488" s="109"/>
      <c r="L488" s="109">
        <v>0</v>
      </c>
      <c r="M488" s="109"/>
      <c r="N488" s="109">
        <v>0</v>
      </c>
      <c r="O488" s="109"/>
      <c r="P488" s="109">
        <v>0</v>
      </c>
      <c r="Q488" s="109"/>
      <c r="R488" s="109">
        <v>0</v>
      </c>
      <c r="S488" s="78"/>
      <c r="T488" s="109">
        <v>0</v>
      </c>
      <c r="U488" s="78"/>
      <c r="V488" s="78">
        <f>SUM(F488:T488)</f>
        <v>0</v>
      </c>
    </row>
    <row r="489" spans="1:22" ht="10.5" customHeight="1" x14ac:dyDescent="0.2">
      <c r="B489" s="9"/>
      <c r="C489" s="9"/>
      <c r="D489" s="9" t="s">
        <v>428</v>
      </c>
      <c r="F489" s="109">
        <v>0</v>
      </c>
      <c r="G489" s="109"/>
      <c r="H489" s="109">
        <v>0</v>
      </c>
      <c r="I489" s="109"/>
      <c r="J489" s="109">
        <v>0</v>
      </c>
      <c r="K489" s="109"/>
      <c r="L489" s="109">
        <v>0</v>
      </c>
      <c r="M489" s="109"/>
      <c r="N489" s="109">
        <v>0</v>
      </c>
      <c r="O489" s="109"/>
      <c r="P489" s="109">
        <v>0</v>
      </c>
      <c r="Q489" s="109"/>
      <c r="R489" s="109">
        <v>0</v>
      </c>
      <c r="S489" s="78"/>
      <c r="T489" s="109">
        <v>0</v>
      </c>
      <c r="U489" s="78"/>
      <c r="V489" s="78">
        <f t="shared" ref="V489:V494" si="39">SUM(F489:T489)</f>
        <v>0</v>
      </c>
    </row>
    <row r="490" spans="1:22" ht="10.5" customHeight="1" x14ac:dyDescent="0.2">
      <c r="D490" s="13" t="s">
        <v>117</v>
      </c>
      <c r="F490" s="109">
        <v>0</v>
      </c>
      <c r="G490" s="109"/>
      <c r="H490" s="109">
        <v>0</v>
      </c>
      <c r="I490" s="109"/>
      <c r="J490" s="109">
        <v>0</v>
      </c>
      <c r="K490" s="109"/>
      <c r="L490" s="109">
        <v>0</v>
      </c>
      <c r="M490" s="109"/>
      <c r="N490" s="109">
        <v>0</v>
      </c>
      <c r="O490" s="109"/>
      <c r="P490" s="109">
        <v>0</v>
      </c>
      <c r="Q490" s="109"/>
      <c r="R490" s="109">
        <v>0</v>
      </c>
      <c r="S490" s="78"/>
      <c r="T490" s="109">
        <v>0</v>
      </c>
      <c r="U490" s="78"/>
      <c r="V490" s="78">
        <f t="shared" si="39"/>
        <v>0</v>
      </c>
    </row>
    <row r="491" spans="1:22" ht="10.5" customHeight="1" x14ac:dyDescent="0.2">
      <c r="B491" s="11"/>
      <c r="C491" s="11"/>
      <c r="D491" s="11" t="s">
        <v>358</v>
      </c>
      <c r="F491" s="109">
        <v>0</v>
      </c>
      <c r="G491" s="109"/>
      <c r="H491" s="109">
        <v>0</v>
      </c>
      <c r="I491" s="109"/>
      <c r="J491" s="109">
        <v>0</v>
      </c>
      <c r="K491" s="109"/>
      <c r="L491" s="109">
        <v>0</v>
      </c>
      <c r="M491" s="109"/>
      <c r="N491" s="109">
        <v>0</v>
      </c>
      <c r="O491" s="109"/>
      <c r="P491" s="109">
        <v>0</v>
      </c>
      <c r="Q491" s="109"/>
      <c r="R491" s="109">
        <v>0</v>
      </c>
      <c r="S491" s="78"/>
      <c r="T491" s="109">
        <v>0</v>
      </c>
      <c r="U491" s="78"/>
      <c r="V491" s="78">
        <f t="shared" si="39"/>
        <v>0</v>
      </c>
    </row>
    <row r="492" spans="1:22" ht="10.5" customHeight="1" x14ac:dyDescent="0.2">
      <c r="B492" s="11"/>
      <c r="C492" s="11"/>
      <c r="D492" s="11" t="s">
        <v>359</v>
      </c>
      <c r="F492" s="109">
        <v>0</v>
      </c>
      <c r="G492" s="109"/>
      <c r="H492" s="109">
        <v>0</v>
      </c>
      <c r="I492" s="109"/>
      <c r="J492" s="109">
        <v>0</v>
      </c>
      <c r="K492" s="109"/>
      <c r="L492" s="109">
        <v>0</v>
      </c>
      <c r="M492" s="109"/>
      <c r="N492" s="109">
        <v>0</v>
      </c>
      <c r="O492" s="109"/>
      <c r="P492" s="109">
        <v>0</v>
      </c>
      <c r="Q492" s="109"/>
      <c r="R492" s="109">
        <v>0</v>
      </c>
      <c r="S492" s="78"/>
      <c r="T492" s="109">
        <v>0</v>
      </c>
      <c r="U492" s="78"/>
      <c r="V492" s="78">
        <f t="shared" si="39"/>
        <v>0</v>
      </c>
    </row>
    <row r="493" spans="1:22" ht="10.5" customHeight="1" x14ac:dyDescent="0.2">
      <c r="B493" s="11"/>
      <c r="C493" s="11"/>
      <c r="D493" s="11" t="s">
        <v>360</v>
      </c>
      <c r="F493" s="109">
        <v>0</v>
      </c>
      <c r="G493" s="109"/>
      <c r="H493" s="109">
        <v>0</v>
      </c>
      <c r="I493" s="109"/>
      <c r="J493" s="109">
        <v>0</v>
      </c>
      <c r="K493" s="109"/>
      <c r="L493" s="109">
        <v>0</v>
      </c>
      <c r="M493" s="109"/>
      <c r="N493" s="109">
        <v>0</v>
      </c>
      <c r="O493" s="109"/>
      <c r="P493" s="109">
        <v>0</v>
      </c>
      <c r="Q493" s="109"/>
      <c r="R493" s="109">
        <v>0</v>
      </c>
      <c r="S493" s="78"/>
      <c r="T493" s="109">
        <v>0</v>
      </c>
      <c r="U493" s="78"/>
      <c r="V493" s="78">
        <f t="shared" si="39"/>
        <v>0</v>
      </c>
    </row>
    <row r="494" spans="1:22" ht="10.5" customHeight="1" x14ac:dyDescent="0.2">
      <c r="B494" s="11"/>
      <c r="C494" s="11"/>
      <c r="D494" s="11" t="s">
        <v>361</v>
      </c>
      <c r="F494" s="109">
        <v>0</v>
      </c>
      <c r="G494" s="109"/>
      <c r="H494" s="109">
        <v>0</v>
      </c>
      <c r="I494" s="109"/>
      <c r="J494" s="109">
        <v>0</v>
      </c>
      <c r="K494" s="109"/>
      <c r="L494" s="109">
        <v>0</v>
      </c>
      <c r="M494" s="109"/>
      <c r="N494" s="109">
        <v>0</v>
      </c>
      <c r="O494" s="109"/>
      <c r="P494" s="109">
        <v>0</v>
      </c>
      <c r="Q494" s="109"/>
      <c r="R494" s="109">
        <v>0</v>
      </c>
      <c r="S494" s="78"/>
      <c r="T494" s="109">
        <v>0</v>
      </c>
      <c r="U494" s="78"/>
      <c r="V494" s="78">
        <f t="shared" si="39"/>
        <v>0</v>
      </c>
    </row>
    <row r="495" spans="1:22" ht="10.5" customHeight="1" x14ac:dyDescent="0.2">
      <c r="B495" s="11"/>
      <c r="C495" s="11" t="s">
        <v>370</v>
      </c>
      <c r="D495" s="11"/>
      <c r="F495" s="110"/>
      <c r="G495" s="110"/>
      <c r="H495" s="110"/>
      <c r="I495" s="110"/>
      <c r="J495" s="110"/>
      <c r="K495" s="110"/>
      <c r="L495" s="110"/>
      <c r="M495" s="110"/>
      <c r="N495" s="110"/>
      <c r="O495" s="110"/>
      <c r="P495" s="110"/>
      <c r="Q495" s="110"/>
      <c r="R495" s="110"/>
      <c r="T495" s="110"/>
    </row>
    <row r="496" spans="1:22" ht="10.5" customHeight="1" x14ac:dyDescent="0.2">
      <c r="B496" s="11"/>
      <c r="C496" s="11"/>
      <c r="D496" s="11" t="s">
        <v>356</v>
      </c>
      <c r="F496" s="109">
        <v>0</v>
      </c>
      <c r="G496" s="109"/>
      <c r="H496" s="109">
        <v>0</v>
      </c>
      <c r="I496" s="109"/>
      <c r="J496" s="109">
        <v>0</v>
      </c>
      <c r="K496" s="109"/>
      <c r="L496" s="109">
        <v>0</v>
      </c>
      <c r="M496" s="109"/>
      <c r="N496" s="109">
        <v>0</v>
      </c>
      <c r="O496" s="109"/>
      <c r="P496" s="109">
        <v>0</v>
      </c>
      <c r="Q496" s="109"/>
      <c r="R496" s="109">
        <v>0</v>
      </c>
      <c r="S496" s="78"/>
      <c r="T496" s="109">
        <v>0</v>
      </c>
      <c r="U496" s="78"/>
      <c r="V496" s="78">
        <f>SUM(F496:T496)</f>
        <v>0</v>
      </c>
    </row>
    <row r="497" spans="2:22" ht="10.5" customHeight="1" x14ac:dyDescent="0.2">
      <c r="B497" s="9"/>
      <c r="C497" s="9"/>
      <c r="D497" s="9" t="s">
        <v>428</v>
      </c>
      <c r="F497" s="109">
        <v>0</v>
      </c>
      <c r="G497" s="109"/>
      <c r="H497" s="109">
        <v>0</v>
      </c>
      <c r="I497" s="109"/>
      <c r="J497" s="109">
        <v>0</v>
      </c>
      <c r="K497" s="109"/>
      <c r="L497" s="109">
        <v>0</v>
      </c>
      <c r="M497" s="109"/>
      <c r="N497" s="109">
        <v>0</v>
      </c>
      <c r="O497" s="109"/>
      <c r="P497" s="109">
        <v>0</v>
      </c>
      <c r="Q497" s="109"/>
      <c r="R497" s="109">
        <v>0</v>
      </c>
      <c r="S497" s="78"/>
      <c r="T497" s="109">
        <v>0</v>
      </c>
      <c r="U497" s="78"/>
      <c r="V497" s="78">
        <f t="shared" ref="V497:V502" si="40">SUM(F497:T497)</f>
        <v>0</v>
      </c>
    </row>
    <row r="498" spans="2:22" ht="10.5" customHeight="1" x14ac:dyDescent="0.2">
      <c r="B498" s="11"/>
      <c r="C498" s="11"/>
      <c r="D498" s="11" t="s">
        <v>357</v>
      </c>
      <c r="F498" s="109">
        <v>0</v>
      </c>
      <c r="G498" s="109"/>
      <c r="H498" s="109">
        <v>0</v>
      </c>
      <c r="I498" s="109"/>
      <c r="J498" s="109">
        <v>0</v>
      </c>
      <c r="K498" s="109"/>
      <c r="L498" s="109">
        <v>0</v>
      </c>
      <c r="M498" s="109"/>
      <c r="N498" s="109">
        <v>0</v>
      </c>
      <c r="O498" s="109"/>
      <c r="P498" s="109">
        <v>0</v>
      </c>
      <c r="Q498" s="109"/>
      <c r="R498" s="109">
        <v>0</v>
      </c>
      <c r="S498" s="78"/>
      <c r="T498" s="109">
        <v>0</v>
      </c>
      <c r="U498" s="78"/>
      <c r="V498" s="78">
        <f t="shared" si="40"/>
        <v>0</v>
      </c>
    </row>
    <row r="499" spans="2:22" ht="10.5" customHeight="1" x14ac:dyDescent="0.2">
      <c r="B499" s="11"/>
      <c r="C499" s="11"/>
      <c r="D499" s="11" t="s">
        <v>358</v>
      </c>
      <c r="F499" s="109">
        <v>0</v>
      </c>
      <c r="G499" s="109"/>
      <c r="H499" s="109">
        <v>0</v>
      </c>
      <c r="I499" s="109"/>
      <c r="J499" s="109">
        <v>0</v>
      </c>
      <c r="K499" s="109"/>
      <c r="L499" s="109">
        <v>0</v>
      </c>
      <c r="M499" s="109"/>
      <c r="N499" s="109">
        <v>0</v>
      </c>
      <c r="O499" s="109"/>
      <c r="P499" s="109">
        <v>0</v>
      </c>
      <c r="Q499" s="109"/>
      <c r="R499" s="109">
        <v>0</v>
      </c>
      <c r="S499" s="78"/>
      <c r="T499" s="109">
        <v>0</v>
      </c>
      <c r="U499" s="78"/>
      <c r="V499" s="78">
        <f t="shared" si="40"/>
        <v>0</v>
      </c>
    </row>
    <row r="500" spans="2:22" ht="10.5" customHeight="1" x14ac:dyDescent="0.2">
      <c r="B500" s="11"/>
      <c r="C500" s="11"/>
      <c r="D500" s="11" t="s">
        <v>359</v>
      </c>
      <c r="F500" s="109">
        <v>0</v>
      </c>
      <c r="G500" s="109"/>
      <c r="H500" s="109">
        <v>0</v>
      </c>
      <c r="I500" s="109"/>
      <c r="J500" s="109">
        <v>0</v>
      </c>
      <c r="K500" s="109"/>
      <c r="L500" s="109">
        <v>0</v>
      </c>
      <c r="M500" s="109"/>
      <c r="N500" s="109">
        <v>0</v>
      </c>
      <c r="O500" s="109"/>
      <c r="P500" s="109">
        <v>0</v>
      </c>
      <c r="Q500" s="109"/>
      <c r="R500" s="109">
        <v>0</v>
      </c>
      <c r="S500" s="78"/>
      <c r="T500" s="109">
        <v>0</v>
      </c>
      <c r="U500" s="78"/>
      <c r="V500" s="78">
        <f t="shared" si="40"/>
        <v>0</v>
      </c>
    </row>
    <row r="501" spans="2:22" ht="10.5" customHeight="1" x14ac:dyDescent="0.2">
      <c r="B501" s="11"/>
      <c r="C501" s="11"/>
      <c r="D501" s="11" t="s">
        <v>360</v>
      </c>
      <c r="F501" s="109">
        <v>0</v>
      </c>
      <c r="G501" s="109"/>
      <c r="H501" s="109">
        <v>0</v>
      </c>
      <c r="I501" s="109"/>
      <c r="J501" s="109">
        <v>0</v>
      </c>
      <c r="K501" s="109"/>
      <c r="L501" s="109">
        <v>0</v>
      </c>
      <c r="M501" s="109"/>
      <c r="N501" s="109">
        <v>0</v>
      </c>
      <c r="O501" s="109"/>
      <c r="P501" s="109">
        <v>0</v>
      </c>
      <c r="Q501" s="109"/>
      <c r="R501" s="109">
        <v>0</v>
      </c>
      <c r="S501" s="78"/>
      <c r="T501" s="109">
        <v>0</v>
      </c>
      <c r="U501" s="78"/>
      <c r="V501" s="78">
        <f t="shared" si="40"/>
        <v>0</v>
      </c>
    </row>
    <row r="502" spans="2:22" ht="10.5" customHeight="1" x14ac:dyDescent="0.2">
      <c r="B502" s="11"/>
      <c r="C502" s="11"/>
      <c r="D502" s="11" t="s">
        <v>361</v>
      </c>
      <c r="F502" s="109">
        <v>0</v>
      </c>
      <c r="G502" s="109"/>
      <c r="H502" s="109">
        <v>0</v>
      </c>
      <c r="I502" s="109"/>
      <c r="J502" s="109">
        <v>0</v>
      </c>
      <c r="K502" s="109"/>
      <c r="L502" s="109">
        <v>0</v>
      </c>
      <c r="M502" s="109"/>
      <c r="N502" s="109">
        <v>0</v>
      </c>
      <c r="O502" s="109"/>
      <c r="P502" s="109">
        <v>0</v>
      </c>
      <c r="Q502" s="109"/>
      <c r="R502" s="109">
        <v>0</v>
      </c>
      <c r="S502" s="78"/>
      <c r="T502" s="109">
        <v>0</v>
      </c>
      <c r="U502" s="78"/>
      <c r="V502" s="78">
        <f t="shared" si="40"/>
        <v>0</v>
      </c>
    </row>
    <row r="503" spans="2:22" ht="10.5" customHeight="1" x14ac:dyDescent="0.2">
      <c r="F503" s="110"/>
      <c r="G503" s="110"/>
      <c r="H503" s="110"/>
      <c r="I503" s="110"/>
      <c r="J503" s="110"/>
      <c r="K503" s="110"/>
      <c r="L503" s="110"/>
      <c r="M503" s="110"/>
      <c r="N503" s="110"/>
      <c r="O503" s="110"/>
      <c r="P503" s="110"/>
      <c r="Q503" s="110"/>
      <c r="R503" s="110"/>
      <c r="T503" s="110"/>
    </row>
    <row r="504" spans="2:22" ht="10.5" customHeight="1" x14ac:dyDescent="0.2">
      <c r="B504" s="11" t="s">
        <v>580</v>
      </c>
      <c r="C504" s="11"/>
      <c r="D504" s="11"/>
      <c r="F504" s="110"/>
      <c r="G504" s="110"/>
      <c r="H504" s="110"/>
      <c r="I504" s="110"/>
      <c r="J504" s="110"/>
      <c r="K504" s="110"/>
      <c r="L504" s="110"/>
      <c r="M504" s="110"/>
      <c r="N504" s="110"/>
      <c r="O504" s="110"/>
      <c r="P504" s="110"/>
      <c r="Q504" s="110"/>
      <c r="R504" s="110"/>
      <c r="T504" s="110"/>
    </row>
    <row r="505" spans="2:22" ht="10.5" customHeight="1" x14ac:dyDescent="0.2">
      <c r="F505" s="110"/>
      <c r="G505" s="110"/>
      <c r="H505" s="110"/>
      <c r="I505" s="110"/>
      <c r="J505" s="110"/>
      <c r="K505" s="110"/>
      <c r="L505" s="110"/>
      <c r="M505" s="110"/>
      <c r="N505" s="110"/>
      <c r="O505" s="110"/>
      <c r="P505" s="110"/>
      <c r="Q505" s="110"/>
      <c r="R505" s="110"/>
      <c r="T505" s="110"/>
    </row>
    <row r="506" spans="2:22" ht="10.5" customHeight="1" x14ac:dyDescent="0.2">
      <c r="B506" s="11"/>
      <c r="C506" s="11" t="s">
        <v>229</v>
      </c>
      <c r="D506" s="11"/>
      <c r="F506" s="110"/>
      <c r="G506" s="110"/>
      <c r="H506" s="110"/>
      <c r="I506" s="110"/>
      <c r="J506" s="110"/>
      <c r="K506" s="110"/>
      <c r="L506" s="110"/>
      <c r="M506" s="110"/>
      <c r="N506" s="110"/>
      <c r="O506" s="110"/>
      <c r="P506" s="110"/>
      <c r="Q506" s="110"/>
      <c r="R506" s="110"/>
      <c r="T506" s="110"/>
    </row>
    <row r="507" spans="2:22" ht="10.5" customHeight="1" x14ac:dyDescent="0.2">
      <c r="B507" s="11"/>
      <c r="C507" s="11"/>
      <c r="D507" s="11" t="s">
        <v>356</v>
      </c>
      <c r="F507" s="109">
        <v>0</v>
      </c>
      <c r="G507" s="109"/>
      <c r="H507" s="109">
        <v>0</v>
      </c>
      <c r="I507" s="109"/>
      <c r="J507" s="109">
        <v>0</v>
      </c>
      <c r="K507" s="109"/>
      <c r="L507" s="109">
        <v>0</v>
      </c>
      <c r="M507" s="109"/>
      <c r="N507" s="109">
        <v>0</v>
      </c>
      <c r="O507" s="109"/>
      <c r="P507" s="109">
        <v>0</v>
      </c>
      <c r="Q507" s="109"/>
      <c r="R507" s="109">
        <v>0</v>
      </c>
      <c r="S507" s="78"/>
      <c r="T507" s="109">
        <v>0</v>
      </c>
      <c r="U507" s="78"/>
      <c r="V507" s="78">
        <f>SUM(F507:T507)</f>
        <v>0</v>
      </c>
    </row>
    <row r="508" spans="2:22" ht="10.5" customHeight="1" x14ac:dyDescent="0.2">
      <c r="B508" s="9"/>
      <c r="C508" s="9"/>
      <c r="D508" s="9" t="s">
        <v>428</v>
      </c>
      <c r="F508" s="109">
        <v>0</v>
      </c>
      <c r="G508" s="109"/>
      <c r="H508" s="109">
        <v>0</v>
      </c>
      <c r="I508" s="109"/>
      <c r="J508" s="109">
        <v>0</v>
      </c>
      <c r="K508" s="109"/>
      <c r="L508" s="109">
        <v>0</v>
      </c>
      <c r="M508" s="109"/>
      <c r="N508" s="109">
        <v>0</v>
      </c>
      <c r="O508" s="109"/>
      <c r="P508" s="109">
        <v>0</v>
      </c>
      <c r="Q508" s="109"/>
      <c r="R508" s="109">
        <v>0</v>
      </c>
      <c r="S508" s="78"/>
      <c r="T508" s="109">
        <v>0</v>
      </c>
      <c r="U508" s="78"/>
      <c r="V508" s="78">
        <f t="shared" ref="V508:V513" si="41">SUM(F508:T508)</f>
        <v>0</v>
      </c>
    </row>
    <row r="509" spans="2:22" ht="10.5" customHeight="1" x14ac:dyDescent="0.2">
      <c r="B509" s="11"/>
      <c r="C509" s="11"/>
      <c r="D509" s="11" t="s">
        <v>357</v>
      </c>
      <c r="F509" s="109">
        <v>0</v>
      </c>
      <c r="G509" s="109"/>
      <c r="H509" s="109">
        <v>0</v>
      </c>
      <c r="I509" s="109"/>
      <c r="J509" s="109">
        <v>0</v>
      </c>
      <c r="K509" s="109"/>
      <c r="L509" s="109">
        <v>0</v>
      </c>
      <c r="M509" s="109"/>
      <c r="N509" s="109">
        <v>0</v>
      </c>
      <c r="O509" s="109"/>
      <c r="P509" s="109">
        <v>0</v>
      </c>
      <c r="Q509" s="109"/>
      <c r="R509" s="109">
        <v>0</v>
      </c>
      <c r="S509" s="78"/>
      <c r="T509" s="109">
        <v>0</v>
      </c>
      <c r="U509" s="78"/>
      <c r="V509" s="78">
        <f t="shared" si="41"/>
        <v>0</v>
      </c>
    </row>
    <row r="510" spans="2:22" ht="10.5" customHeight="1" x14ac:dyDescent="0.2">
      <c r="B510" s="11"/>
      <c r="C510" s="11"/>
      <c r="D510" s="11" t="s">
        <v>358</v>
      </c>
      <c r="F510" s="109">
        <v>0</v>
      </c>
      <c r="G510" s="109"/>
      <c r="H510" s="109">
        <v>0</v>
      </c>
      <c r="I510" s="109"/>
      <c r="J510" s="109">
        <v>0</v>
      </c>
      <c r="K510" s="109"/>
      <c r="L510" s="109">
        <v>0</v>
      </c>
      <c r="M510" s="109"/>
      <c r="N510" s="109">
        <v>0</v>
      </c>
      <c r="O510" s="109"/>
      <c r="P510" s="109">
        <v>0</v>
      </c>
      <c r="Q510" s="109"/>
      <c r="R510" s="109">
        <v>0</v>
      </c>
      <c r="S510" s="78"/>
      <c r="T510" s="109">
        <v>0</v>
      </c>
      <c r="U510" s="78"/>
      <c r="V510" s="78">
        <f t="shared" si="41"/>
        <v>0</v>
      </c>
    </row>
    <row r="511" spans="2:22" ht="10.5" customHeight="1" x14ac:dyDescent="0.2">
      <c r="B511" s="11"/>
      <c r="C511" s="11"/>
      <c r="D511" s="11" t="s">
        <v>359</v>
      </c>
      <c r="F511" s="109">
        <v>0</v>
      </c>
      <c r="G511" s="109"/>
      <c r="H511" s="109">
        <v>0</v>
      </c>
      <c r="I511" s="109"/>
      <c r="J511" s="109">
        <v>0</v>
      </c>
      <c r="K511" s="109"/>
      <c r="L511" s="109">
        <v>0</v>
      </c>
      <c r="M511" s="109"/>
      <c r="N511" s="109">
        <v>0</v>
      </c>
      <c r="O511" s="109"/>
      <c r="P511" s="109">
        <v>0</v>
      </c>
      <c r="Q511" s="109"/>
      <c r="R511" s="109">
        <v>0</v>
      </c>
      <c r="S511" s="78"/>
      <c r="T511" s="109">
        <v>0</v>
      </c>
      <c r="U511" s="78"/>
      <c r="V511" s="78">
        <f t="shared" si="41"/>
        <v>0</v>
      </c>
    </row>
    <row r="512" spans="2:22" ht="10.5" customHeight="1" x14ac:dyDescent="0.2">
      <c r="B512" s="11"/>
      <c r="C512" s="11"/>
      <c r="D512" s="11" t="s">
        <v>360</v>
      </c>
      <c r="F512" s="109">
        <v>0</v>
      </c>
      <c r="G512" s="109"/>
      <c r="H512" s="109">
        <v>0</v>
      </c>
      <c r="I512" s="109"/>
      <c r="J512" s="109">
        <v>0</v>
      </c>
      <c r="K512" s="109"/>
      <c r="L512" s="109">
        <v>0</v>
      </c>
      <c r="M512" s="109"/>
      <c r="N512" s="109">
        <v>0</v>
      </c>
      <c r="O512" s="109"/>
      <c r="P512" s="109">
        <v>0</v>
      </c>
      <c r="Q512" s="109"/>
      <c r="R512" s="109">
        <v>0</v>
      </c>
      <c r="S512" s="78"/>
      <c r="T512" s="109">
        <v>0</v>
      </c>
      <c r="U512" s="78"/>
      <c r="V512" s="78">
        <f t="shared" si="41"/>
        <v>0</v>
      </c>
    </row>
    <row r="513" spans="2:22" ht="10.5" customHeight="1" x14ac:dyDescent="0.2">
      <c r="B513" s="11"/>
      <c r="C513" s="11"/>
      <c r="D513" s="11" t="s">
        <v>361</v>
      </c>
      <c r="F513" s="109">
        <v>0</v>
      </c>
      <c r="G513" s="109"/>
      <c r="H513" s="109">
        <v>0</v>
      </c>
      <c r="I513" s="109"/>
      <c r="J513" s="109">
        <v>0</v>
      </c>
      <c r="K513" s="109"/>
      <c r="L513" s="109">
        <v>0</v>
      </c>
      <c r="M513" s="109"/>
      <c r="N513" s="109">
        <v>0</v>
      </c>
      <c r="O513" s="109"/>
      <c r="P513" s="109">
        <v>0</v>
      </c>
      <c r="Q513" s="109"/>
      <c r="R513" s="109">
        <v>0</v>
      </c>
      <c r="S513" s="78"/>
      <c r="T513" s="109">
        <v>0</v>
      </c>
      <c r="U513" s="78"/>
      <c r="V513" s="78">
        <f t="shared" si="41"/>
        <v>0</v>
      </c>
    </row>
    <row r="514" spans="2:22" ht="10.5" customHeight="1" x14ac:dyDescent="0.2">
      <c r="B514" s="11"/>
      <c r="C514" s="11" t="s">
        <v>683</v>
      </c>
      <c r="D514" s="11"/>
      <c r="F514" s="110"/>
      <c r="G514" s="110"/>
      <c r="H514" s="110"/>
      <c r="I514" s="110"/>
      <c r="J514" s="110"/>
      <c r="K514" s="110"/>
      <c r="L514" s="110"/>
      <c r="M514" s="110"/>
      <c r="N514" s="110"/>
      <c r="O514" s="110"/>
      <c r="P514" s="110"/>
      <c r="Q514" s="110"/>
      <c r="R514" s="110"/>
      <c r="T514" s="110"/>
    </row>
    <row r="515" spans="2:22" ht="10.5" customHeight="1" x14ac:dyDescent="0.2">
      <c r="B515" s="11"/>
      <c r="C515" s="11"/>
      <c r="D515" s="11" t="s">
        <v>356</v>
      </c>
      <c r="F515" s="109">
        <v>0</v>
      </c>
      <c r="G515" s="109"/>
      <c r="H515" s="109">
        <v>0</v>
      </c>
      <c r="I515" s="109"/>
      <c r="J515" s="109">
        <v>0</v>
      </c>
      <c r="K515" s="109"/>
      <c r="L515" s="109">
        <v>0</v>
      </c>
      <c r="M515" s="109"/>
      <c r="N515" s="109">
        <v>0</v>
      </c>
      <c r="O515" s="109"/>
      <c r="P515" s="109">
        <v>0</v>
      </c>
      <c r="Q515" s="109"/>
      <c r="R515" s="109">
        <v>0</v>
      </c>
      <c r="S515" s="78"/>
      <c r="T515" s="109">
        <v>0</v>
      </c>
      <c r="U515" s="78"/>
      <c r="V515" s="78">
        <f>SUM(F515:T515)</f>
        <v>0</v>
      </c>
    </row>
    <row r="516" spans="2:22" ht="10.5" customHeight="1" x14ac:dyDescent="0.2">
      <c r="B516" s="11"/>
      <c r="C516" s="9"/>
      <c r="D516" s="9" t="s">
        <v>428</v>
      </c>
      <c r="F516" s="109">
        <v>0</v>
      </c>
      <c r="G516" s="109"/>
      <c r="H516" s="109">
        <v>0</v>
      </c>
      <c r="I516" s="109"/>
      <c r="J516" s="109">
        <v>0</v>
      </c>
      <c r="K516" s="109"/>
      <c r="L516" s="109">
        <v>0</v>
      </c>
      <c r="M516" s="109"/>
      <c r="N516" s="109">
        <v>0</v>
      </c>
      <c r="O516" s="109"/>
      <c r="P516" s="109">
        <v>0</v>
      </c>
      <c r="Q516" s="109"/>
      <c r="R516" s="109">
        <v>0</v>
      </c>
      <c r="S516" s="78"/>
      <c r="T516" s="109">
        <v>0</v>
      </c>
      <c r="U516" s="78"/>
      <c r="V516" s="78">
        <f t="shared" ref="V516:V521" si="42">SUM(F516:T516)</f>
        <v>0</v>
      </c>
    </row>
    <row r="517" spans="2:22" ht="10.5" customHeight="1" x14ac:dyDescent="0.2">
      <c r="B517" s="11"/>
      <c r="C517" s="11"/>
      <c r="D517" s="11" t="s">
        <v>357</v>
      </c>
      <c r="F517" s="109">
        <v>0</v>
      </c>
      <c r="G517" s="109"/>
      <c r="H517" s="109">
        <v>0</v>
      </c>
      <c r="I517" s="109"/>
      <c r="J517" s="109">
        <v>0</v>
      </c>
      <c r="K517" s="109"/>
      <c r="L517" s="109">
        <v>0</v>
      </c>
      <c r="M517" s="109"/>
      <c r="N517" s="109">
        <v>0</v>
      </c>
      <c r="O517" s="109"/>
      <c r="P517" s="109">
        <v>0</v>
      </c>
      <c r="Q517" s="109"/>
      <c r="R517" s="109">
        <v>0</v>
      </c>
      <c r="S517" s="78"/>
      <c r="T517" s="109">
        <v>0</v>
      </c>
      <c r="U517" s="78"/>
      <c r="V517" s="78">
        <f t="shared" si="42"/>
        <v>0</v>
      </c>
    </row>
    <row r="518" spans="2:22" ht="10.5" customHeight="1" x14ac:dyDescent="0.2">
      <c r="B518" s="11"/>
      <c r="C518" s="11"/>
      <c r="D518" s="11" t="s">
        <v>358</v>
      </c>
      <c r="F518" s="109">
        <v>0</v>
      </c>
      <c r="G518" s="109"/>
      <c r="H518" s="109">
        <v>0</v>
      </c>
      <c r="I518" s="109"/>
      <c r="J518" s="109">
        <v>0</v>
      </c>
      <c r="K518" s="109"/>
      <c r="L518" s="109">
        <v>0</v>
      </c>
      <c r="M518" s="109"/>
      <c r="N518" s="109">
        <v>0</v>
      </c>
      <c r="O518" s="109"/>
      <c r="P518" s="109">
        <v>0</v>
      </c>
      <c r="Q518" s="109"/>
      <c r="R518" s="109">
        <v>0</v>
      </c>
      <c r="S518" s="78"/>
      <c r="T518" s="109">
        <v>0</v>
      </c>
      <c r="U518" s="78"/>
      <c r="V518" s="78">
        <f t="shared" si="42"/>
        <v>0</v>
      </c>
    </row>
    <row r="519" spans="2:22" ht="10.5" customHeight="1" x14ac:dyDescent="0.2">
      <c r="B519" s="11"/>
      <c r="C519" s="11"/>
      <c r="D519" s="11" t="s">
        <v>359</v>
      </c>
      <c r="F519" s="109">
        <v>0</v>
      </c>
      <c r="G519" s="109"/>
      <c r="H519" s="109">
        <v>0</v>
      </c>
      <c r="I519" s="109"/>
      <c r="J519" s="109">
        <v>0</v>
      </c>
      <c r="K519" s="109"/>
      <c r="L519" s="109">
        <v>0</v>
      </c>
      <c r="M519" s="109"/>
      <c r="N519" s="109">
        <v>0</v>
      </c>
      <c r="O519" s="109"/>
      <c r="P519" s="109">
        <v>0</v>
      </c>
      <c r="Q519" s="109"/>
      <c r="R519" s="109">
        <v>0</v>
      </c>
      <c r="S519" s="78"/>
      <c r="T519" s="109">
        <v>0</v>
      </c>
      <c r="U519" s="78"/>
      <c r="V519" s="78">
        <f t="shared" si="42"/>
        <v>0</v>
      </c>
    </row>
    <row r="520" spans="2:22" ht="10.5" customHeight="1" x14ac:dyDescent="0.2">
      <c r="B520" s="11"/>
      <c r="C520" s="11"/>
      <c r="D520" s="11" t="s">
        <v>360</v>
      </c>
      <c r="F520" s="109">
        <v>0</v>
      </c>
      <c r="G520" s="109"/>
      <c r="H520" s="109">
        <v>0</v>
      </c>
      <c r="I520" s="109"/>
      <c r="J520" s="109">
        <v>0</v>
      </c>
      <c r="K520" s="109"/>
      <c r="L520" s="109">
        <v>0</v>
      </c>
      <c r="M520" s="109"/>
      <c r="N520" s="109">
        <v>0</v>
      </c>
      <c r="O520" s="109"/>
      <c r="P520" s="109">
        <v>0</v>
      </c>
      <c r="Q520" s="109"/>
      <c r="R520" s="109">
        <v>0</v>
      </c>
      <c r="S520" s="78"/>
      <c r="T520" s="109">
        <v>0</v>
      </c>
      <c r="U520" s="78"/>
      <c r="V520" s="78">
        <f t="shared" si="42"/>
        <v>0</v>
      </c>
    </row>
    <row r="521" spans="2:22" ht="10.5" customHeight="1" x14ac:dyDescent="0.2">
      <c r="B521" s="11"/>
      <c r="C521" s="11"/>
      <c r="D521" s="11" t="s">
        <v>361</v>
      </c>
      <c r="F521" s="109">
        <v>0</v>
      </c>
      <c r="G521" s="109"/>
      <c r="H521" s="109">
        <v>0</v>
      </c>
      <c r="I521" s="109"/>
      <c r="J521" s="109">
        <v>0</v>
      </c>
      <c r="K521" s="109"/>
      <c r="L521" s="109">
        <v>0</v>
      </c>
      <c r="M521" s="109"/>
      <c r="N521" s="109">
        <v>0</v>
      </c>
      <c r="O521" s="109"/>
      <c r="P521" s="109">
        <v>0</v>
      </c>
      <c r="Q521" s="109"/>
      <c r="R521" s="109">
        <v>0</v>
      </c>
      <c r="S521" s="78"/>
      <c r="T521" s="109">
        <v>0</v>
      </c>
      <c r="U521" s="78"/>
      <c r="V521" s="78">
        <f t="shared" si="42"/>
        <v>0</v>
      </c>
    </row>
    <row r="522" spans="2:22" ht="10.5" customHeight="1" x14ac:dyDescent="0.2">
      <c r="B522" s="11"/>
      <c r="C522" s="11" t="s">
        <v>953</v>
      </c>
      <c r="D522" s="11"/>
      <c r="F522" s="110"/>
      <c r="G522" s="110"/>
      <c r="H522" s="110"/>
      <c r="I522" s="110"/>
      <c r="J522" s="110"/>
      <c r="K522" s="110"/>
      <c r="L522" s="110"/>
      <c r="M522" s="110"/>
      <c r="N522" s="110"/>
      <c r="O522" s="110"/>
      <c r="P522" s="110"/>
      <c r="Q522" s="110"/>
      <c r="R522" s="110"/>
      <c r="T522" s="110"/>
    </row>
    <row r="523" spans="2:22" ht="10.5" customHeight="1" x14ac:dyDescent="0.2">
      <c r="B523" s="11"/>
      <c r="C523" s="11"/>
      <c r="D523" s="11" t="s">
        <v>356</v>
      </c>
      <c r="F523" s="109">
        <v>0</v>
      </c>
      <c r="G523" s="109"/>
      <c r="H523" s="109">
        <v>0</v>
      </c>
      <c r="I523" s="109"/>
      <c r="J523" s="109">
        <v>0</v>
      </c>
      <c r="K523" s="109"/>
      <c r="L523" s="109">
        <v>0</v>
      </c>
      <c r="M523" s="109"/>
      <c r="N523" s="109">
        <v>0</v>
      </c>
      <c r="O523" s="109"/>
      <c r="P523" s="109">
        <v>0</v>
      </c>
      <c r="Q523" s="109"/>
      <c r="R523" s="109">
        <v>0</v>
      </c>
      <c r="S523" s="78"/>
      <c r="T523" s="109">
        <v>0</v>
      </c>
      <c r="U523" s="78"/>
      <c r="V523" s="78">
        <f>SUM(F523:T523)</f>
        <v>0</v>
      </c>
    </row>
    <row r="524" spans="2:22" ht="10.5" customHeight="1" x14ac:dyDescent="0.2">
      <c r="B524" s="11"/>
      <c r="C524" s="9"/>
      <c r="D524" s="9" t="s">
        <v>428</v>
      </c>
      <c r="F524" s="109">
        <v>0</v>
      </c>
      <c r="G524" s="109"/>
      <c r="H524" s="109">
        <v>0</v>
      </c>
      <c r="I524" s="109"/>
      <c r="J524" s="109">
        <v>0</v>
      </c>
      <c r="K524" s="109"/>
      <c r="L524" s="109">
        <v>0</v>
      </c>
      <c r="M524" s="109"/>
      <c r="N524" s="109">
        <v>0</v>
      </c>
      <c r="O524" s="109"/>
      <c r="P524" s="109">
        <v>0</v>
      </c>
      <c r="Q524" s="109"/>
      <c r="R524" s="109">
        <v>0</v>
      </c>
      <c r="S524" s="78"/>
      <c r="T524" s="109">
        <v>0</v>
      </c>
      <c r="U524" s="78"/>
      <c r="V524" s="78">
        <f t="shared" ref="V524:V529" si="43">SUM(F524:T524)</f>
        <v>0</v>
      </c>
    </row>
    <row r="525" spans="2:22" ht="10.5" customHeight="1" x14ac:dyDescent="0.2">
      <c r="B525" s="11"/>
      <c r="C525" s="11"/>
      <c r="D525" s="11" t="s">
        <v>357</v>
      </c>
      <c r="F525" s="109">
        <v>0</v>
      </c>
      <c r="G525" s="109"/>
      <c r="H525" s="109">
        <v>0</v>
      </c>
      <c r="I525" s="109"/>
      <c r="J525" s="109">
        <v>0</v>
      </c>
      <c r="K525" s="109"/>
      <c r="L525" s="109">
        <v>0</v>
      </c>
      <c r="M525" s="109"/>
      <c r="N525" s="109">
        <v>0</v>
      </c>
      <c r="O525" s="109"/>
      <c r="P525" s="109">
        <v>0</v>
      </c>
      <c r="Q525" s="109"/>
      <c r="R525" s="109">
        <v>0</v>
      </c>
      <c r="S525" s="78"/>
      <c r="T525" s="109">
        <v>0</v>
      </c>
      <c r="U525" s="78"/>
      <c r="V525" s="78">
        <f t="shared" si="43"/>
        <v>0</v>
      </c>
    </row>
    <row r="526" spans="2:22" ht="10.5" customHeight="1" x14ac:dyDescent="0.2">
      <c r="B526" s="11"/>
      <c r="C526" s="11"/>
      <c r="D526" s="11" t="s">
        <v>358</v>
      </c>
      <c r="F526" s="109">
        <v>0</v>
      </c>
      <c r="G526" s="109"/>
      <c r="H526" s="109">
        <v>0</v>
      </c>
      <c r="I526" s="109"/>
      <c r="J526" s="109">
        <v>0</v>
      </c>
      <c r="K526" s="109"/>
      <c r="L526" s="109">
        <v>0</v>
      </c>
      <c r="M526" s="109"/>
      <c r="N526" s="109">
        <v>0</v>
      </c>
      <c r="O526" s="109"/>
      <c r="P526" s="109">
        <v>0</v>
      </c>
      <c r="Q526" s="109"/>
      <c r="R526" s="109">
        <v>0</v>
      </c>
      <c r="S526" s="78"/>
      <c r="T526" s="109">
        <v>0</v>
      </c>
      <c r="U526" s="78"/>
      <c r="V526" s="78">
        <f t="shared" si="43"/>
        <v>0</v>
      </c>
    </row>
    <row r="527" spans="2:22" ht="10.5" customHeight="1" x14ac:dyDescent="0.2">
      <c r="B527" s="11"/>
      <c r="C527" s="11"/>
      <c r="D527" s="11" t="s">
        <v>359</v>
      </c>
      <c r="F527" s="109">
        <v>0</v>
      </c>
      <c r="G527" s="109"/>
      <c r="H527" s="109">
        <v>0</v>
      </c>
      <c r="I527" s="109"/>
      <c r="J527" s="109">
        <v>0</v>
      </c>
      <c r="K527" s="109"/>
      <c r="L527" s="109">
        <v>0</v>
      </c>
      <c r="M527" s="109"/>
      <c r="N527" s="109">
        <v>0</v>
      </c>
      <c r="O527" s="109"/>
      <c r="P527" s="109">
        <v>0</v>
      </c>
      <c r="Q527" s="109"/>
      <c r="R527" s="109">
        <v>0</v>
      </c>
      <c r="S527" s="78"/>
      <c r="T527" s="109">
        <v>0</v>
      </c>
      <c r="U527" s="78"/>
      <c r="V527" s="78">
        <f t="shared" si="43"/>
        <v>0</v>
      </c>
    </row>
    <row r="528" spans="2:22" ht="10.5" customHeight="1" x14ac:dyDescent="0.2">
      <c r="B528" s="11"/>
      <c r="C528" s="11"/>
      <c r="D528" s="11" t="s">
        <v>360</v>
      </c>
      <c r="F528" s="109">
        <v>0</v>
      </c>
      <c r="G528" s="109"/>
      <c r="H528" s="109">
        <v>0</v>
      </c>
      <c r="I528" s="109"/>
      <c r="J528" s="109">
        <v>0</v>
      </c>
      <c r="K528" s="109"/>
      <c r="L528" s="109">
        <v>0</v>
      </c>
      <c r="M528" s="109"/>
      <c r="N528" s="109">
        <v>0</v>
      </c>
      <c r="O528" s="109"/>
      <c r="P528" s="109">
        <v>0</v>
      </c>
      <c r="Q528" s="109"/>
      <c r="R528" s="109">
        <v>0</v>
      </c>
      <c r="S528" s="78"/>
      <c r="T528" s="109">
        <v>0</v>
      </c>
      <c r="U528" s="78"/>
      <c r="V528" s="78">
        <f t="shared" si="43"/>
        <v>0</v>
      </c>
    </row>
    <row r="529" spans="2:22" ht="10.5" customHeight="1" x14ac:dyDescent="0.2">
      <c r="B529" s="11"/>
      <c r="C529" s="11"/>
      <c r="D529" s="11" t="s">
        <v>361</v>
      </c>
      <c r="F529" s="109">
        <v>0</v>
      </c>
      <c r="G529" s="109"/>
      <c r="H529" s="109">
        <v>0</v>
      </c>
      <c r="I529" s="109"/>
      <c r="J529" s="109">
        <v>0</v>
      </c>
      <c r="K529" s="109"/>
      <c r="L529" s="109">
        <v>0</v>
      </c>
      <c r="M529" s="109"/>
      <c r="N529" s="109">
        <v>0</v>
      </c>
      <c r="O529" s="109"/>
      <c r="P529" s="109">
        <v>0</v>
      </c>
      <c r="Q529" s="109"/>
      <c r="R529" s="109">
        <v>0</v>
      </c>
      <c r="S529" s="78"/>
      <c r="T529" s="109">
        <v>0</v>
      </c>
      <c r="U529" s="78"/>
      <c r="V529" s="78">
        <f t="shared" si="43"/>
        <v>0</v>
      </c>
    </row>
    <row r="530" spans="2:22" ht="10.5" customHeight="1" x14ac:dyDescent="0.2"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T530" s="110"/>
    </row>
    <row r="531" spans="2:22" ht="10.5" customHeight="1" x14ac:dyDescent="0.2">
      <c r="B531" s="11" t="s">
        <v>618</v>
      </c>
      <c r="C531" s="11"/>
      <c r="D531" s="11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T531" s="110"/>
    </row>
    <row r="532" spans="2:22" ht="10.5" customHeight="1" x14ac:dyDescent="0.2"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T532" s="110"/>
    </row>
    <row r="533" spans="2:22" ht="10.5" customHeight="1" x14ac:dyDescent="0.2">
      <c r="B533" s="11"/>
      <c r="C533" s="11" t="s">
        <v>371</v>
      </c>
      <c r="D533" s="11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T533" s="110"/>
    </row>
    <row r="534" spans="2:22" ht="10.5" customHeight="1" x14ac:dyDescent="0.2">
      <c r="B534" s="11"/>
      <c r="C534" s="11"/>
      <c r="D534" s="11" t="s">
        <v>356</v>
      </c>
      <c r="F534" s="109">
        <v>0</v>
      </c>
      <c r="G534" s="109"/>
      <c r="H534" s="109">
        <v>0</v>
      </c>
      <c r="I534" s="109"/>
      <c r="J534" s="109">
        <v>0</v>
      </c>
      <c r="K534" s="109"/>
      <c r="L534" s="109">
        <v>0</v>
      </c>
      <c r="M534" s="109"/>
      <c r="N534" s="109">
        <v>0</v>
      </c>
      <c r="O534" s="109"/>
      <c r="P534" s="109">
        <v>0</v>
      </c>
      <c r="Q534" s="109"/>
      <c r="R534" s="109">
        <v>0</v>
      </c>
      <c r="S534" s="78"/>
      <c r="T534" s="109">
        <v>0</v>
      </c>
      <c r="U534" s="78"/>
      <c r="V534" s="78">
        <f>SUM(F534:T534)</f>
        <v>0</v>
      </c>
    </row>
    <row r="535" spans="2:22" ht="10.5" customHeight="1" x14ac:dyDescent="0.2">
      <c r="B535" s="9"/>
      <c r="C535" s="9"/>
      <c r="D535" s="9" t="s">
        <v>428</v>
      </c>
      <c r="F535" s="109">
        <v>0</v>
      </c>
      <c r="G535" s="109"/>
      <c r="H535" s="109">
        <v>0</v>
      </c>
      <c r="I535" s="109"/>
      <c r="J535" s="109">
        <v>0</v>
      </c>
      <c r="K535" s="109"/>
      <c r="L535" s="109">
        <v>0</v>
      </c>
      <c r="M535" s="109"/>
      <c r="N535" s="109">
        <v>0</v>
      </c>
      <c r="O535" s="109"/>
      <c r="P535" s="109">
        <v>0</v>
      </c>
      <c r="Q535" s="109"/>
      <c r="R535" s="109">
        <v>0</v>
      </c>
      <c r="S535" s="78"/>
      <c r="T535" s="109">
        <v>0</v>
      </c>
      <c r="U535" s="78"/>
      <c r="V535" s="78">
        <f t="shared" ref="V535:V540" si="44">SUM(F535:T535)</f>
        <v>0</v>
      </c>
    </row>
    <row r="536" spans="2:22" ht="10.5" customHeight="1" x14ac:dyDescent="0.2">
      <c r="B536" s="11"/>
      <c r="C536" s="11"/>
      <c r="D536" s="11" t="s">
        <v>357</v>
      </c>
      <c r="F536" s="109">
        <v>0</v>
      </c>
      <c r="G536" s="109"/>
      <c r="H536" s="109">
        <v>0</v>
      </c>
      <c r="I536" s="109"/>
      <c r="J536" s="109">
        <v>0</v>
      </c>
      <c r="K536" s="109"/>
      <c r="L536" s="109">
        <v>0</v>
      </c>
      <c r="M536" s="109"/>
      <c r="N536" s="109">
        <v>0</v>
      </c>
      <c r="O536" s="109"/>
      <c r="P536" s="109">
        <v>0</v>
      </c>
      <c r="Q536" s="109"/>
      <c r="R536" s="109">
        <v>0</v>
      </c>
      <c r="S536" s="78"/>
      <c r="T536" s="109">
        <v>0</v>
      </c>
      <c r="U536" s="78"/>
      <c r="V536" s="78">
        <f t="shared" si="44"/>
        <v>0</v>
      </c>
    </row>
    <row r="537" spans="2:22" ht="10.5" customHeight="1" x14ac:dyDescent="0.2">
      <c r="B537" s="11"/>
      <c r="C537" s="11"/>
      <c r="D537" s="11" t="s">
        <v>358</v>
      </c>
      <c r="F537" s="109">
        <v>0</v>
      </c>
      <c r="G537" s="109"/>
      <c r="H537" s="109">
        <v>0</v>
      </c>
      <c r="I537" s="109"/>
      <c r="J537" s="109">
        <v>0</v>
      </c>
      <c r="K537" s="109"/>
      <c r="L537" s="109">
        <v>0</v>
      </c>
      <c r="M537" s="109"/>
      <c r="N537" s="109">
        <v>0</v>
      </c>
      <c r="O537" s="109"/>
      <c r="P537" s="109">
        <v>0</v>
      </c>
      <c r="Q537" s="109"/>
      <c r="R537" s="109">
        <v>0</v>
      </c>
      <c r="S537" s="78"/>
      <c r="T537" s="109">
        <v>0</v>
      </c>
      <c r="U537" s="78"/>
      <c r="V537" s="78">
        <f t="shared" si="44"/>
        <v>0</v>
      </c>
    </row>
    <row r="538" spans="2:22" ht="10.5" customHeight="1" x14ac:dyDescent="0.2">
      <c r="B538" s="11"/>
      <c r="C538" s="11"/>
      <c r="D538" s="11" t="s">
        <v>359</v>
      </c>
      <c r="F538" s="109">
        <v>0</v>
      </c>
      <c r="G538" s="109"/>
      <c r="H538" s="109">
        <v>0</v>
      </c>
      <c r="I538" s="109"/>
      <c r="J538" s="109">
        <v>0</v>
      </c>
      <c r="K538" s="109"/>
      <c r="L538" s="109">
        <v>0</v>
      </c>
      <c r="M538" s="109"/>
      <c r="N538" s="109">
        <v>0</v>
      </c>
      <c r="O538" s="109"/>
      <c r="P538" s="109">
        <v>0</v>
      </c>
      <c r="Q538" s="109"/>
      <c r="R538" s="109">
        <v>0</v>
      </c>
      <c r="S538" s="78"/>
      <c r="T538" s="109">
        <v>0</v>
      </c>
      <c r="U538" s="78"/>
      <c r="V538" s="78">
        <f t="shared" si="44"/>
        <v>0</v>
      </c>
    </row>
    <row r="539" spans="2:22" ht="10.5" customHeight="1" x14ac:dyDescent="0.2">
      <c r="B539" s="11"/>
      <c r="C539" s="11"/>
      <c r="D539" s="11" t="s">
        <v>360</v>
      </c>
      <c r="F539" s="109">
        <v>0</v>
      </c>
      <c r="G539" s="109"/>
      <c r="H539" s="109">
        <v>0</v>
      </c>
      <c r="I539" s="109"/>
      <c r="J539" s="109">
        <v>0</v>
      </c>
      <c r="K539" s="109"/>
      <c r="L539" s="109">
        <v>0</v>
      </c>
      <c r="M539" s="109"/>
      <c r="N539" s="109">
        <v>0</v>
      </c>
      <c r="O539" s="109"/>
      <c r="P539" s="109">
        <v>0</v>
      </c>
      <c r="Q539" s="109"/>
      <c r="R539" s="109">
        <v>0</v>
      </c>
      <c r="S539" s="78"/>
      <c r="T539" s="109">
        <v>0</v>
      </c>
      <c r="U539" s="78"/>
      <c r="V539" s="78">
        <f t="shared" si="44"/>
        <v>0</v>
      </c>
    </row>
    <row r="540" spans="2:22" ht="10.5" customHeight="1" x14ac:dyDescent="0.2">
      <c r="B540" s="11"/>
      <c r="C540" s="11"/>
      <c r="D540" s="11" t="s">
        <v>361</v>
      </c>
      <c r="F540" s="109">
        <v>0</v>
      </c>
      <c r="G540" s="109"/>
      <c r="H540" s="109">
        <v>0</v>
      </c>
      <c r="I540" s="109"/>
      <c r="J540" s="109">
        <v>0</v>
      </c>
      <c r="K540" s="109"/>
      <c r="L540" s="109">
        <v>0</v>
      </c>
      <c r="M540" s="109"/>
      <c r="N540" s="109">
        <v>0</v>
      </c>
      <c r="O540" s="109"/>
      <c r="P540" s="109">
        <v>0</v>
      </c>
      <c r="Q540" s="109"/>
      <c r="R540" s="109">
        <v>0</v>
      </c>
      <c r="S540" s="78"/>
      <c r="T540" s="109">
        <v>0</v>
      </c>
      <c r="U540" s="78"/>
      <c r="V540" s="78">
        <f t="shared" si="44"/>
        <v>0</v>
      </c>
    </row>
    <row r="541" spans="2:22" ht="10.5" customHeight="1" x14ac:dyDescent="0.2">
      <c r="B541" s="11"/>
      <c r="C541" s="11" t="s">
        <v>230</v>
      </c>
      <c r="D541" s="11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T541" s="110"/>
    </row>
    <row r="542" spans="2:22" ht="10.5" customHeight="1" x14ac:dyDescent="0.2">
      <c r="B542" s="11"/>
      <c r="C542" s="11"/>
      <c r="D542" s="11" t="s">
        <v>356</v>
      </c>
      <c r="F542" s="109">
        <v>0</v>
      </c>
      <c r="G542" s="109"/>
      <c r="H542" s="109">
        <v>0</v>
      </c>
      <c r="I542" s="109"/>
      <c r="J542" s="109">
        <v>0</v>
      </c>
      <c r="K542" s="109"/>
      <c r="L542" s="109">
        <v>0</v>
      </c>
      <c r="M542" s="109"/>
      <c r="N542" s="109">
        <v>0</v>
      </c>
      <c r="O542" s="109"/>
      <c r="P542" s="109">
        <v>0</v>
      </c>
      <c r="Q542" s="109"/>
      <c r="R542" s="109">
        <v>0</v>
      </c>
      <c r="S542" s="78"/>
      <c r="T542" s="109">
        <v>0</v>
      </c>
      <c r="U542" s="78"/>
      <c r="V542" s="78">
        <f>SUM(F542:T542)</f>
        <v>0</v>
      </c>
    </row>
    <row r="543" spans="2:22" ht="10.5" customHeight="1" x14ac:dyDescent="0.2">
      <c r="B543" s="9"/>
      <c r="C543" s="9"/>
      <c r="D543" s="9" t="s">
        <v>428</v>
      </c>
      <c r="F543" s="109">
        <v>0</v>
      </c>
      <c r="G543" s="109"/>
      <c r="H543" s="109">
        <v>0</v>
      </c>
      <c r="I543" s="109"/>
      <c r="J543" s="109">
        <v>0</v>
      </c>
      <c r="K543" s="109"/>
      <c r="L543" s="109">
        <v>0</v>
      </c>
      <c r="M543" s="109"/>
      <c r="N543" s="109">
        <v>0</v>
      </c>
      <c r="O543" s="109"/>
      <c r="P543" s="109">
        <v>0</v>
      </c>
      <c r="Q543" s="109"/>
      <c r="R543" s="109">
        <v>0</v>
      </c>
      <c r="S543" s="78"/>
      <c r="T543" s="109">
        <v>0</v>
      </c>
      <c r="U543" s="78"/>
      <c r="V543" s="78">
        <f t="shared" ref="V543:V548" si="45">SUM(F543:T543)</f>
        <v>0</v>
      </c>
    </row>
    <row r="544" spans="2:22" ht="10.5" customHeight="1" x14ac:dyDescent="0.2">
      <c r="B544" s="11"/>
      <c r="C544" s="11"/>
      <c r="D544" s="11" t="s">
        <v>357</v>
      </c>
      <c r="F544" s="109">
        <v>0</v>
      </c>
      <c r="G544" s="109"/>
      <c r="H544" s="109">
        <v>0</v>
      </c>
      <c r="I544" s="109"/>
      <c r="J544" s="109">
        <v>0</v>
      </c>
      <c r="K544" s="109"/>
      <c r="L544" s="109">
        <v>0</v>
      </c>
      <c r="M544" s="109"/>
      <c r="N544" s="109">
        <v>0</v>
      </c>
      <c r="O544" s="109"/>
      <c r="P544" s="109">
        <v>0</v>
      </c>
      <c r="Q544" s="109"/>
      <c r="R544" s="109">
        <v>0</v>
      </c>
      <c r="S544" s="78"/>
      <c r="T544" s="109">
        <v>0</v>
      </c>
      <c r="U544" s="78"/>
      <c r="V544" s="78">
        <f t="shared" si="45"/>
        <v>0</v>
      </c>
    </row>
    <row r="545" spans="2:22" ht="10.5" customHeight="1" x14ac:dyDescent="0.2">
      <c r="B545" s="11"/>
      <c r="C545" s="11"/>
      <c r="D545" s="11" t="s">
        <v>358</v>
      </c>
      <c r="F545" s="109">
        <v>0</v>
      </c>
      <c r="G545" s="109"/>
      <c r="H545" s="109">
        <v>0</v>
      </c>
      <c r="I545" s="109"/>
      <c r="J545" s="109">
        <v>0</v>
      </c>
      <c r="K545" s="109"/>
      <c r="L545" s="109">
        <v>0</v>
      </c>
      <c r="M545" s="109"/>
      <c r="N545" s="109">
        <v>0</v>
      </c>
      <c r="O545" s="109"/>
      <c r="P545" s="109">
        <v>0</v>
      </c>
      <c r="Q545" s="109"/>
      <c r="R545" s="109">
        <v>0</v>
      </c>
      <c r="S545" s="78"/>
      <c r="T545" s="109">
        <v>0</v>
      </c>
      <c r="U545" s="78"/>
      <c r="V545" s="78">
        <f t="shared" si="45"/>
        <v>0</v>
      </c>
    </row>
    <row r="546" spans="2:22" ht="10.5" customHeight="1" x14ac:dyDescent="0.2">
      <c r="B546" s="11"/>
      <c r="C546" s="11"/>
      <c r="D546" s="11" t="s">
        <v>359</v>
      </c>
      <c r="F546" s="109">
        <v>0</v>
      </c>
      <c r="G546" s="109"/>
      <c r="H546" s="109">
        <v>0</v>
      </c>
      <c r="I546" s="109"/>
      <c r="J546" s="109">
        <v>0</v>
      </c>
      <c r="K546" s="109"/>
      <c r="L546" s="109">
        <v>0</v>
      </c>
      <c r="M546" s="109"/>
      <c r="N546" s="109">
        <v>0</v>
      </c>
      <c r="O546" s="109"/>
      <c r="P546" s="109">
        <v>0</v>
      </c>
      <c r="Q546" s="109"/>
      <c r="R546" s="109">
        <v>0</v>
      </c>
      <c r="S546" s="78"/>
      <c r="T546" s="109">
        <v>0</v>
      </c>
      <c r="U546" s="78"/>
      <c r="V546" s="78">
        <f t="shared" si="45"/>
        <v>0</v>
      </c>
    </row>
    <row r="547" spans="2:22" ht="10.5" customHeight="1" x14ac:dyDescent="0.2">
      <c r="B547" s="11"/>
      <c r="C547" s="11"/>
      <c r="D547" s="11" t="s">
        <v>360</v>
      </c>
      <c r="F547" s="109">
        <v>0</v>
      </c>
      <c r="G547" s="109"/>
      <c r="H547" s="109">
        <v>0</v>
      </c>
      <c r="I547" s="109"/>
      <c r="J547" s="109">
        <v>0</v>
      </c>
      <c r="K547" s="109"/>
      <c r="L547" s="109">
        <v>0</v>
      </c>
      <c r="M547" s="109"/>
      <c r="N547" s="109">
        <v>0</v>
      </c>
      <c r="O547" s="109"/>
      <c r="P547" s="109">
        <v>0</v>
      </c>
      <c r="Q547" s="109"/>
      <c r="R547" s="109">
        <v>0</v>
      </c>
      <c r="S547" s="78"/>
      <c r="T547" s="109">
        <v>0</v>
      </c>
      <c r="U547" s="78"/>
      <c r="V547" s="78">
        <f t="shared" si="45"/>
        <v>0</v>
      </c>
    </row>
    <row r="548" spans="2:22" ht="10.5" customHeight="1" x14ac:dyDescent="0.2">
      <c r="B548" s="11"/>
      <c r="C548" s="11"/>
      <c r="D548" s="11" t="s">
        <v>361</v>
      </c>
      <c r="F548" s="109">
        <v>0</v>
      </c>
      <c r="G548" s="109"/>
      <c r="H548" s="109">
        <v>0</v>
      </c>
      <c r="I548" s="109"/>
      <c r="J548" s="109">
        <v>0</v>
      </c>
      <c r="K548" s="109"/>
      <c r="L548" s="109">
        <v>0</v>
      </c>
      <c r="M548" s="109"/>
      <c r="N548" s="109">
        <v>0</v>
      </c>
      <c r="O548" s="109"/>
      <c r="P548" s="109">
        <v>0</v>
      </c>
      <c r="Q548" s="109"/>
      <c r="R548" s="109">
        <v>0</v>
      </c>
      <c r="S548" s="78"/>
      <c r="T548" s="109">
        <v>0</v>
      </c>
      <c r="U548" s="78"/>
      <c r="V548" s="78">
        <f t="shared" si="45"/>
        <v>0</v>
      </c>
    </row>
    <row r="549" spans="2:22" ht="10.5" customHeight="1" x14ac:dyDescent="0.2">
      <c r="B549" s="11"/>
      <c r="C549" s="11" t="s">
        <v>231</v>
      </c>
      <c r="D549" s="11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T549" s="110"/>
    </row>
    <row r="550" spans="2:22" ht="10.5" customHeight="1" x14ac:dyDescent="0.2">
      <c r="B550" s="11"/>
      <c r="C550" s="11"/>
      <c r="D550" s="11" t="s">
        <v>356</v>
      </c>
      <c r="F550" s="109">
        <v>0</v>
      </c>
      <c r="G550" s="109"/>
      <c r="H550" s="109">
        <v>0</v>
      </c>
      <c r="I550" s="109"/>
      <c r="J550" s="109">
        <v>0</v>
      </c>
      <c r="K550" s="109"/>
      <c r="L550" s="109">
        <v>0</v>
      </c>
      <c r="M550" s="109"/>
      <c r="N550" s="109">
        <v>0</v>
      </c>
      <c r="O550" s="109"/>
      <c r="P550" s="109">
        <v>0</v>
      </c>
      <c r="Q550" s="109"/>
      <c r="R550" s="109">
        <v>0</v>
      </c>
      <c r="S550" s="78"/>
      <c r="T550" s="109">
        <v>0</v>
      </c>
      <c r="U550" s="78"/>
      <c r="V550" s="78">
        <f>SUM(F550:T550)</f>
        <v>0</v>
      </c>
    </row>
    <row r="551" spans="2:22" ht="10.5" customHeight="1" x14ac:dyDescent="0.2">
      <c r="B551" s="9"/>
      <c r="C551" s="9"/>
      <c r="D551" s="9" t="s">
        <v>428</v>
      </c>
      <c r="F551" s="109">
        <v>0</v>
      </c>
      <c r="G551" s="109"/>
      <c r="H551" s="109">
        <v>0</v>
      </c>
      <c r="I551" s="109"/>
      <c r="J551" s="109">
        <v>0</v>
      </c>
      <c r="K551" s="109"/>
      <c r="L551" s="109">
        <v>0</v>
      </c>
      <c r="M551" s="109"/>
      <c r="N551" s="109">
        <v>0</v>
      </c>
      <c r="O551" s="109"/>
      <c r="P551" s="109">
        <v>0</v>
      </c>
      <c r="Q551" s="109"/>
      <c r="R551" s="109">
        <v>0</v>
      </c>
      <c r="S551" s="78"/>
      <c r="T551" s="109">
        <v>0</v>
      </c>
      <c r="U551" s="78"/>
      <c r="V551" s="78">
        <f t="shared" ref="V551:V556" si="46">SUM(F551:T551)</f>
        <v>0</v>
      </c>
    </row>
    <row r="552" spans="2:22" ht="10.5" customHeight="1" x14ac:dyDescent="0.2">
      <c r="B552" s="11"/>
      <c r="C552" s="11"/>
      <c r="D552" s="11" t="s">
        <v>357</v>
      </c>
      <c r="F552" s="109">
        <v>0</v>
      </c>
      <c r="G552" s="109"/>
      <c r="H552" s="109">
        <v>0</v>
      </c>
      <c r="I552" s="109"/>
      <c r="J552" s="109">
        <v>0</v>
      </c>
      <c r="K552" s="109"/>
      <c r="L552" s="109">
        <v>0</v>
      </c>
      <c r="M552" s="109"/>
      <c r="N552" s="109">
        <v>0</v>
      </c>
      <c r="O552" s="109"/>
      <c r="P552" s="109">
        <v>0</v>
      </c>
      <c r="Q552" s="109"/>
      <c r="R552" s="109">
        <v>0</v>
      </c>
      <c r="S552" s="78"/>
      <c r="T552" s="109">
        <v>0</v>
      </c>
      <c r="U552" s="78"/>
      <c r="V552" s="78">
        <f t="shared" si="46"/>
        <v>0</v>
      </c>
    </row>
    <row r="553" spans="2:22" ht="10.5" customHeight="1" x14ac:dyDescent="0.2">
      <c r="B553" s="11"/>
      <c r="C553" s="11"/>
      <c r="D553" s="11" t="s">
        <v>358</v>
      </c>
      <c r="F553" s="109">
        <v>0</v>
      </c>
      <c r="G553" s="109"/>
      <c r="H553" s="109">
        <v>0</v>
      </c>
      <c r="I553" s="109"/>
      <c r="J553" s="109">
        <v>0</v>
      </c>
      <c r="K553" s="109"/>
      <c r="L553" s="109">
        <v>0</v>
      </c>
      <c r="M553" s="109"/>
      <c r="N553" s="109">
        <v>0</v>
      </c>
      <c r="O553" s="109"/>
      <c r="P553" s="109">
        <v>0</v>
      </c>
      <c r="Q553" s="109"/>
      <c r="R553" s="109">
        <v>0</v>
      </c>
      <c r="S553" s="78"/>
      <c r="T553" s="109">
        <v>0</v>
      </c>
      <c r="U553" s="78"/>
      <c r="V553" s="78">
        <f t="shared" si="46"/>
        <v>0</v>
      </c>
    </row>
    <row r="554" spans="2:22" ht="10.5" customHeight="1" x14ac:dyDescent="0.2">
      <c r="B554" s="11"/>
      <c r="C554" s="11"/>
      <c r="D554" s="11" t="s">
        <v>359</v>
      </c>
      <c r="F554" s="109">
        <v>0</v>
      </c>
      <c r="G554" s="109"/>
      <c r="H554" s="109">
        <v>0</v>
      </c>
      <c r="I554" s="109"/>
      <c r="J554" s="109">
        <v>0</v>
      </c>
      <c r="K554" s="109"/>
      <c r="L554" s="109">
        <v>0</v>
      </c>
      <c r="M554" s="109"/>
      <c r="N554" s="109">
        <v>0</v>
      </c>
      <c r="O554" s="109"/>
      <c r="P554" s="109">
        <v>0</v>
      </c>
      <c r="Q554" s="109"/>
      <c r="R554" s="109">
        <v>0</v>
      </c>
      <c r="S554" s="78"/>
      <c r="T554" s="109">
        <v>0</v>
      </c>
      <c r="U554" s="78"/>
      <c r="V554" s="78">
        <f t="shared" si="46"/>
        <v>0</v>
      </c>
    </row>
    <row r="555" spans="2:22" ht="10.5" customHeight="1" x14ac:dyDescent="0.2">
      <c r="B555" s="11"/>
      <c r="C555" s="11"/>
      <c r="D555" s="11" t="s">
        <v>360</v>
      </c>
      <c r="F555" s="109">
        <v>0</v>
      </c>
      <c r="G555" s="109"/>
      <c r="H555" s="109">
        <v>0</v>
      </c>
      <c r="I555" s="109"/>
      <c r="J555" s="109">
        <v>0</v>
      </c>
      <c r="K555" s="109"/>
      <c r="L555" s="109">
        <v>0</v>
      </c>
      <c r="M555" s="109"/>
      <c r="N555" s="109">
        <v>0</v>
      </c>
      <c r="O555" s="109"/>
      <c r="P555" s="109">
        <v>0</v>
      </c>
      <c r="Q555" s="109"/>
      <c r="R555" s="109">
        <v>0</v>
      </c>
      <c r="S555" s="78"/>
      <c r="T555" s="109">
        <v>0</v>
      </c>
      <c r="U555" s="78"/>
      <c r="V555" s="78">
        <f t="shared" si="46"/>
        <v>0</v>
      </c>
    </row>
    <row r="556" spans="2:22" ht="10.5" customHeight="1" x14ac:dyDescent="0.2">
      <c r="B556" s="11"/>
      <c r="C556" s="11"/>
      <c r="D556" s="11" t="s">
        <v>361</v>
      </c>
      <c r="F556" s="109">
        <v>0</v>
      </c>
      <c r="G556" s="109"/>
      <c r="H556" s="109">
        <v>0</v>
      </c>
      <c r="I556" s="109"/>
      <c r="J556" s="109">
        <v>0</v>
      </c>
      <c r="K556" s="109"/>
      <c r="L556" s="109">
        <v>0</v>
      </c>
      <c r="M556" s="109"/>
      <c r="N556" s="109">
        <v>0</v>
      </c>
      <c r="O556" s="109"/>
      <c r="P556" s="109">
        <v>0</v>
      </c>
      <c r="Q556" s="109"/>
      <c r="R556" s="109">
        <v>0</v>
      </c>
      <c r="S556" s="78"/>
      <c r="T556" s="109">
        <v>0</v>
      </c>
      <c r="U556" s="78"/>
      <c r="V556" s="78">
        <f t="shared" si="46"/>
        <v>0</v>
      </c>
    </row>
    <row r="557" spans="2:22" ht="10.5" customHeight="1" x14ac:dyDescent="0.2">
      <c r="B557" s="11"/>
      <c r="C557" s="11" t="s">
        <v>232</v>
      </c>
      <c r="D557" s="11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T557" s="110"/>
    </row>
    <row r="558" spans="2:22" ht="10.5" customHeight="1" x14ac:dyDescent="0.2">
      <c r="B558" s="14"/>
      <c r="C558" s="14"/>
      <c r="D558" s="14" t="s">
        <v>356</v>
      </c>
      <c r="F558" s="109">
        <v>0</v>
      </c>
      <c r="G558" s="109"/>
      <c r="H558" s="109">
        <v>0</v>
      </c>
      <c r="I558" s="109"/>
      <c r="J558" s="109">
        <v>0</v>
      </c>
      <c r="K558" s="109"/>
      <c r="L558" s="109">
        <v>0</v>
      </c>
      <c r="M558" s="109"/>
      <c r="N558" s="109">
        <v>0</v>
      </c>
      <c r="O558" s="109"/>
      <c r="P558" s="109">
        <v>0</v>
      </c>
      <c r="Q558" s="109"/>
      <c r="R558" s="109">
        <v>0</v>
      </c>
      <c r="S558" s="78"/>
      <c r="T558" s="109">
        <v>0</v>
      </c>
      <c r="U558" s="78"/>
      <c r="V558" s="78">
        <f>SUM(F558:T558)</f>
        <v>0</v>
      </c>
    </row>
    <row r="559" spans="2:22" ht="10.5" customHeight="1" x14ac:dyDescent="0.2">
      <c r="B559" s="9"/>
      <c r="C559" s="9"/>
      <c r="D559" s="9" t="s">
        <v>428</v>
      </c>
      <c r="F559" s="109">
        <v>0</v>
      </c>
      <c r="G559" s="109"/>
      <c r="H559" s="109">
        <v>0</v>
      </c>
      <c r="I559" s="109"/>
      <c r="J559" s="109">
        <v>0</v>
      </c>
      <c r="K559" s="109"/>
      <c r="L559" s="109">
        <v>0</v>
      </c>
      <c r="M559" s="109"/>
      <c r="N559" s="109">
        <v>0</v>
      </c>
      <c r="O559" s="109"/>
      <c r="P559" s="109">
        <v>0</v>
      </c>
      <c r="Q559" s="109"/>
      <c r="R559" s="109">
        <v>0</v>
      </c>
      <c r="S559" s="78"/>
      <c r="T559" s="109">
        <v>0</v>
      </c>
      <c r="U559" s="78"/>
      <c r="V559" s="78">
        <f t="shared" ref="V559:V564" si="47">SUM(F559:T559)</f>
        <v>0</v>
      </c>
    </row>
    <row r="560" spans="2:22" ht="10.5" customHeight="1" x14ac:dyDescent="0.2">
      <c r="B560" s="14"/>
      <c r="C560" s="14"/>
      <c r="D560" s="14" t="s">
        <v>357</v>
      </c>
      <c r="F560" s="109">
        <v>0</v>
      </c>
      <c r="G560" s="109"/>
      <c r="H560" s="109">
        <v>0</v>
      </c>
      <c r="I560" s="109"/>
      <c r="J560" s="109">
        <v>0</v>
      </c>
      <c r="K560" s="109"/>
      <c r="L560" s="109">
        <v>0</v>
      </c>
      <c r="M560" s="109"/>
      <c r="N560" s="109">
        <v>0</v>
      </c>
      <c r="O560" s="109"/>
      <c r="P560" s="109">
        <v>0</v>
      </c>
      <c r="Q560" s="109"/>
      <c r="R560" s="109">
        <v>0</v>
      </c>
      <c r="S560" s="78"/>
      <c r="T560" s="109">
        <v>0</v>
      </c>
      <c r="U560" s="78"/>
      <c r="V560" s="78">
        <f t="shared" si="47"/>
        <v>0</v>
      </c>
    </row>
    <row r="561" spans="2:22" ht="10.5" customHeight="1" x14ac:dyDescent="0.2">
      <c r="B561" s="14"/>
      <c r="C561" s="14"/>
      <c r="D561" s="14" t="s">
        <v>358</v>
      </c>
      <c r="F561" s="109">
        <v>0</v>
      </c>
      <c r="G561" s="109"/>
      <c r="H561" s="109">
        <v>0</v>
      </c>
      <c r="I561" s="109"/>
      <c r="J561" s="109">
        <v>0</v>
      </c>
      <c r="K561" s="109"/>
      <c r="L561" s="109">
        <v>0</v>
      </c>
      <c r="M561" s="109"/>
      <c r="N561" s="109">
        <v>0</v>
      </c>
      <c r="O561" s="109"/>
      <c r="P561" s="109">
        <v>0</v>
      </c>
      <c r="Q561" s="109"/>
      <c r="R561" s="109">
        <v>0</v>
      </c>
      <c r="S561" s="78"/>
      <c r="T561" s="109">
        <v>0</v>
      </c>
      <c r="U561" s="78"/>
      <c r="V561" s="78">
        <f t="shared" si="47"/>
        <v>0</v>
      </c>
    </row>
    <row r="562" spans="2:22" ht="10.5" customHeight="1" x14ac:dyDescent="0.2">
      <c r="B562" s="14"/>
      <c r="C562" s="14"/>
      <c r="D562" s="14" t="s">
        <v>359</v>
      </c>
      <c r="F562" s="109">
        <v>0</v>
      </c>
      <c r="G562" s="109"/>
      <c r="H562" s="109">
        <v>0</v>
      </c>
      <c r="I562" s="109"/>
      <c r="J562" s="109">
        <v>0</v>
      </c>
      <c r="K562" s="109"/>
      <c r="L562" s="109">
        <v>0</v>
      </c>
      <c r="M562" s="109"/>
      <c r="N562" s="109">
        <v>0</v>
      </c>
      <c r="O562" s="109"/>
      <c r="P562" s="109">
        <v>0</v>
      </c>
      <c r="Q562" s="109"/>
      <c r="R562" s="109">
        <v>0</v>
      </c>
      <c r="S562" s="78"/>
      <c r="T562" s="109">
        <v>0</v>
      </c>
      <c r="U562" s="78"/>
      <c r="V562" s="78">
        <f t="shared" si="47"/>
        <v>0</v>
      </c>
    </row>
    <row r="563" spans="2:22" ht="10.5" customHeight="1" x14ac:dyDescent="0.2">
      <c r="B563" s="14"/>
      <c r="C563" s="14"/>
      <c r="D563" s="14" t="s">
        <v>360</v>
      </c>
      <c r="F563" s="109">
        <v>0</v>
      </c>
      <c r="G563" s="109"/>
      <c r="H563" s="109">
        <v>0</v>
      </c>
      <c r="I563" s="109"/>
      <c r="J563" s="109">
        <v>0</v>
      </c>
      <c r="K563" s="109"/>
      <c r="L563" s="109">
        <v>0</v>
      </c>
      <c r="M563" s="109"/>
      <c r="N563" s="109">
        <v>0</v>
      </c>
      <c r="O563" s="109"/>
      <c r="P563" s="109">
        <v>0</v>
      </c>
      <c r="Q563" s="109"/>
      <c r="R563" s="109">
        <v>0</v>
      </c>
      <c r="S563" s="78"/>
      <c r="T563" s="109">
        <v>0</v>
      </c>
      <c r="U563" s="78"/>
      <c r="V563" s="78">
        <f t="shared" si="47"/>
        <v>0</v>
      </c>
    </row>
    <row r="564" spans="2:22" ht="10.5" customHeight="1" x14ac:dyDescent="0.2">
      <c r="B564" s="14"/>
      <c r="C564" s="14"/>
      <c r="D564" s="14" t="s">
        <v>361</v>
      </c>
      <c r="F564" s="109">
        <v>0</v>
      </c>
      <c r="G564" s="109"/>
      <c r="H564" s="109">
        <v>0</v>
      </c>
      <c r="I564" s="109"/>
      <c r="J564" s="109">
        <v>0</v>
      </c>
      <c r="K564" s="109"/>
      <c r="L564" s="109">
        <v>0</v>
      </c>
      <c r="M564" s="109"/>
      <c r="N564" s="109">
        <v>0</v>
      </c>
      <c r="O564" s="109"/>
      <c r="P564" s="109">
        <v>0</v>
      </c>
      <c r="Q564" s="109"/>
      <c r="R564" s="109">
        <v>0</v>
      </c>
      <c r="S564" s="78"/>
      <c r="T564" s="109">
        <v>0</v>
      </c>
      <c r="U564" s="78"/>
      <c r="V564" s="78">
        <f t="shared" si="47"/>
        <v>0</v>
      </c>
    </row>
    <row r="565" spans="2:22" ht="10.5" customHeight="1" x14ac:dyDescent="0.2">
      <c r="B565" s="11"/>
      <c r="C565" s="11" t="s">
        <v>233</v>
      </c>
      <c r="D565" s="11"/>
      <c r="F565" s="111"/>
      <c r="G565" s="111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T565" s="110"/>
    </row>
    <row r="566" spans="2:22" ht="10.5" customHeight="1" x14ac:dyDescent="0.2">
      <c r="B566" s="11"/>
      <c r="C566" s="11"/>
      <c r="D566" s="11" t="s">
        <v>356</v>
      </c>
      <c r="F566" s="109">
        <v>0</v>
      </c>
      <c r="G566" s="109"/>
      <c r="H566" s="109">
        <v>0</v>
      </c>
      <c r="I566" s="109"/>
      <c r="J566" s="109">
        <v>0</v>
      </c>
      <c r="K566" s="109"/>
      <c r="L566" s="109">
        <v>0</v>
      </c>
      <c r="M566" s="109"/>
      <c r="N566" s="109">
        <v>0</v>
      </c>
      <c r="O566" s="109"/>
      <c r="P566" s="109">
        <v>0</v>
      </c>
      <c r="Q566" s="109"/>
      <c r="R566" s="109">
        <v>0</v>
      </c>
      <c r="S566" s="78"/>
      <c r="T566" s="109">
        <v>0</v>
      </c>
      <c r="U566" s="78"/>
      <c r="V566" s="78">
        <f>SUM(F566:T566)</f>
        <v>0</v>
      </c>
    </row>
    <row r="567" spans="2:22" ht="10.5" customHeight="1" x14ac:dyDescent="0.2">
      <c r="B567" s="9"/>
      <c r="C567" s="9"/>
      <c r="D567" s="9" t="s">
        <v>428</v>
      </c>
      <c r="F567" s="109">
        <v>0</v>
      </c>
      <c r="G567" s="109"/>
      <c r="H567" s="109">
        <v>0</v>
      </c>
      <c r="I567" s="109"/>
      <c r="J567" s="109">
        <v>0</v>
      </c>
      <c r="K567" s="109"/>
      <c r="L567" s="109">
        <v>0</v>
      </c>
      <c r="M567" s="109"/>
      <c r="N567" s="109">
        <v>0</v>
      </c>
      <c r="O567" s="109"/>
      <c r="P567" s="109">
        <v>0</v>
      </c>
      <c r="Q567" s="109"/>
      <c r="R567" s="109">
        <v>0</v>
      </c>
      <c r="S567" s="78"/>
      <c r="T567" s="109">
        <v>0</v>
      </c>
      <c r="U567" s="78"/>
      <c r="V567" s="78">
        <f t="shared" ref="V567:V572" si="48">SUM(F567:T567)</f>
        <v>0</v>
      </c>
    </row>
    <row r="568" spans="2:22" ht="10.5" customHeight="1" x14ac:dyDescent="0.2">
      <c r="B568" s="11"/>
      <c r="C568" s="11"/>
      <c r="D568" s="11" t="s">
        <v>357</v>
      </c>
      <c r="F568" s="109">
        <v>0</v>
      </c>
      <c r="G568" s="109"/>
      <c r="H568" s="109">
        <v>0</v>
      </c>
      <c r="I568" s="109"/>
      <c r="J568" s="109">
        <v>0</v>
      </c>
      <c r="K568" s="109"/>
      <c r="L568" s="109">
        <v>0</v>
      </c>
      <c r="M568" s="109"/>
      <c r="N568" s="109">
        <v>0</v>
      </c>
      <c r="O568" s="109"/>
      <c r="P568" s="109">
        <v>0</v>
      </c>
      <c r="Q568" s="109"/>
      <c r="R568" s="109">
        <v>0</v>
      </c>
      <c r="S568" s="78"/>
      <c r="T568" s="109">
        <v>0</v>
      </c>
      <c r="U568" s="78"/>
      <c r="V568" s="78">
        <f t="shared" si="48"/>
        <v>0</v>
      </c>
    </row>
    <row r="569" spans="2:22" ht="10.5" customHeight="1" x14ac:dyDescent="0.2">
      <c r="B569" s="11"/>
      <c r="C569" s="11"/>
      <c r="D569" s="11" t="s">
        <v>358</v>
      </c>
      <c r="F569" s="109">
        <v>0</v>
      </c>
      <c r="G569" s="109"/>
      <c r="H569" s="109">
        <v>0</v>
      </c>
      <c r="I569" s="109"/>
      <c r="J569" s="109">
        <v>0</v>
      </c>
      <c r="K569" s="109"/>
      <c r="L569" s="109">
        <v>0</v>
      </c>
      <c r="M569" s="109"/>
      <c r="N569" s="109">
        <v>0</v>
      </c>
      <c r="O569" s="109"/>
      <c r="P569" s="109">
        <v>0</v>
      </c>
      <c r="Q569" s="109"/>
      <c r="R569" s="109">
        <v>0</v>
      </c>
      <c r="S569" s="78"/>
      <c r="T569" s="109">
        <v>0</v>
      </c>
      <c r="U569" s="78"/>
      <c r="V569" s="78">
        <f t="shared" si="48"/>
        <v>0</v>
      </c>
    </row>
    <row r="570" spans="2:22" ht="10.5" customHeight="1" x14ac:dyDescent="0.2">
      <c r="B570" s="11"/>
      <c r="C570" s="11"/>
      <c r="D570" s="11" t="s">
        <v>359</v>
      </c>
      <c r="F570" s="109">
        <v>0</v>
      </c>
      <c r="G570" s="109"/>
      <c r="H570" s="109">
        <v>0</v>
      </c>
      <c r="I570" s="109"/>
      <c r="J570" s="109">
        <v>0</v>
      </c>
      <c r="K570" s="109"/>
      <c r="L570" s="109">
        <v>0</v>
      </c>
      <c r="M570" s="109"/>
      <c r="N570" s="109">
        <v>0</v>
      </c>
      <c r="O570" s="109"/>
      <c r="P570" s="109">
        <v>0</v>
      </c>
      <c r="Q570" s="109"/>
      <c r="R570" s="109">
        <v>0</v>
      </c>
      <c r="S570" s="78"/>
      <c r="T570" s="109">
        <v>0</v>
      </c>
      <c r="U570" s="78"/>
      <c r="V570" s="78">
        <f t="shared" si="48"/>
        <v>0</v>
      </c>
    </row>
    <row r="571" spans="2:22" ht="10.5" customHeight="1" x14ac:dyDescent="0.2">
      <c r="B571" s="11"/>
      <c r="C571" s="11"/>
      <c r="D571" s="11" t="s">
        <v>360</v>
      </c>
      <c r="F571" s="109">
        <v>0</v>
      </c>
      <c r="G571" s="109"/>
      <c r="H571" s="109">
        <v>0</v>
      </c>
      <c r="I571" s="109"/>
      <c r="J571" s="109">
        <v>0</v>
      </c>
      <c r="K571" s="109"/>
      <c r="L571" s="109">
        <v>0</v>
      </c>
      <c r="M571" s="109"/>
      <c r="N571" s="109">
        <v>0</v>
      </c>
      <c r="O571" s="109"/>
      <c r="P571" s="109">
        <v>0</v>
      </c>
      <c r="Q571" s="109"/>
      <c r="R571" s="109">
        <v>0</v>
      </c>
      <c r="S571" s="78"/>
      <c r="T571" s="109">
        <v>0</v>
      </c>
      <c r="U571" s="78"/>
      <c r="V571" s="78">
        <f t="shared" si="48"/>
        <v>0</v>
      </c>
    </row>
    <row r="572" spans="2:22" ht="10.5" customHeight="1" x14ac:dyDescent="0.2">
      <c r="B572" s="11"/>
      <c r="C572" s="11"/>
      <c r="D572" s="11" t="s">
        <v>361</v>
      </c>
      <c r="F572" s="109">
        <v>0</v>
      </c>
      <c r="G572" s="109"/>
      <c r="H572" s="109">
        <v>0</v>
      </c>
      <c r="I572" s="109"/>
      <c r="J572" s="109">
        <v>0</v>
      </c>
      <c r="K572" s="109"/>
      <c r="L572" s="109">
        <v>0</v>
      </c>
      <c r="M572" s="109"/>
      <c r="N572" s="109">
        <v>0</v>
      </c>
      <c r="O572" s="109"/>
      <c r="P572" s="109">
        <v>0</v>
      </c>
      <c r="Q572" s="109"/>
      <c r="R572" s="109">
        <v>0</v>
      </c>
      <c r="S572" s="78"/>
      <c r="T572" s="109">
        <v>0</v>
      </c>
      <c r="U572" s="78"/>
      <c r="V572" s="78">
        <f t="shared" si="48"/>
        <v>0</v>
      </c>
    </row>
    <row r="573" spans="2:22" ht="10.5" customHeight="1" x14ac:dyDescent="0.2"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T573" s="110"/>
    </row>
    <row r="574" spans="2:22" ht="10.5" customHeight="1" x14ac:dyDescent="0.2">
      <c r="B574" s="11" t="s">
        <v>620</v>
      </c>
      <c r="C574" s="11"/>
      <c r="D574" s="11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T574" s="110"/>
    </row>
    <row r="575" spans="2:22" ht="10.5" customHeight="1" x14ac:dyDescent="0.2"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T575" s="110"/>
    </row>
    <row r="576" spans="2:22" ht="10.5" customHeight="1" x14ac:dyDescent="0.2">
      <c r="B576" s="11"/>
      <c r="C576" s="11" t="s">
        <v>6</v>
      </c>
      <c r="D576" s="11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T576" s="110"/>
    </row>
    <row r="577" spans="2:22" ht="10.5" customHeight="1" x14ac:dyDescent="0.2">
      <c r="B577" s="11"/>
      <c r="C577" s="11"/>
      <c r="D577" s="11" t="s">
        <v>356</v>
      </c>
      <c r="F577" s="109">
        <v>0</v>
      </c>
      <c r="G577" s="109"/>
      <c r="H577" s="109">
        <v>0</v>
      </c>
      <c r="I577" s="109"/>
      <c r="J577" s="109">
        <v>0</v>
      </c>
      <c r="K577" s="109"/>
      <c r="L577" s="109">
        <v>0</v>
      </c>
      <c r="M577" s="109"/>
      <c r="N577" s="109">
        <v>0</v>
      </c>
      <c r="O577" s="109"/>
      <c r="P577" s="109">
        <v>0</v>
      </c>
      <c r="Q577" s="109"/>
      <c r="R577" s="109">
        <v>0</v>
      </c>
      <c r="S577" s="78"/>
      <c r="T577" s="109">
        <v>0</v>
      </c>
      <c r="U577" s="78"/>
      <c r="V577" s="78">
        <f>SUM(F577:T577)</f>
        <v>0</v>
      </c>
    </row>
    <row r="578" spans="2:22" ht="10.5" customHeight="1" x14ac:dyDescent="0.2">
      <c r="B578" s="9"/>
      <c r="C578" s="9"/>
      <c r="D578" s="9" t="s">
        <v>428</v>
      </c>
      <c r="F578" s="109">
        <v>0</v>
      </c>
      <c r="G578" s="109"/>
      <c r="H578" s="109">
        <v>0</v>
      </c>
      <c r="I578" s="109"/>
      <c r="J578" s="109">
        <v>0</v>
      </c>
      <c r="K578" s="109"/>
      <c r="L578" s="109">
        <v>0</v>
      </c>
      <c r="M578" s="109"/>
      <c r="N578" s="109">
        <v>0</v>
      </c>
      <c r="O578" s="109"/>
      <c r="P578" s="109">
        <v>0</v>
      </c>
      <c r="Q578" s="109"/>
      <c r="R578" s="109">
        <v>0</v>
      </c>
      <c r="S578" s="78"/>
      <c r="T578" s="109">
        <v>0</v>
      </c>
      <c r="U578" s="78"/>
      <c r="V578" s="78">
        <f t="shared" ref="V578:V583" si="49">SUM(F578:T578)</f>
        <v>0</v>
      </c>
    </row>
    <row r="579" spans="2:22" ht="10.5" customHeight="1" x14ac:dyDescent="0.2">
      <c r="B579" s="11"/>
      <c r="C579" s="11"/>
      <c r="D579" s="11" t="s">
        <v>357</v>
      </c>
      <c r="F579" s="109">
        <v>0</v>
      </c>
      <c r="G579" s="109"/>
      <c r="H579" s="109">
        <v>0</v>
      </c>
      <c r="I579" s="109"/>
      <c r="J579" s="109">
        <v>0</v>
      </c>
      <c r="K579" s="109"/>
      <c r="L579" s="109">
        <v>0</v>
      </c>
      <c r="M579" s="109"/>
      <c r="N579" s="109">
        <v>0</v>
      </c>
      <c r="O579" s="109"/>
      <c r="P579" s="109">
        <v>0</v>
      </c>
      <c r="Q579" s="109"/>
      <c r="R579" s="109">
        <v>0</v>
      </c>
      <c r="S579" s="78"/>
      <c r="T579" s="109">
        <v>0</v>
      </c>
      <c r="U579" s="78"/>
      <c r="V579" s="78">
        <f t="shared" si="49"/>
        <v>0</v>
      </c>
    </row>
    <row r="580" spans="2:22" ht="10.5" customHeight="1" x14ac:dyDescent="0.2">
      <c r="B580" s="11"/>
      <c r="C580" s="11"/>
      <c r="D580" s="11" t="s">
        <v>358</v>
      </c>
      <c r="F580" s="109">
        <v>0</v>
      </c>
      <c r="G580" s="109"/>
      <c r="H580" s="109">
        <v>0</v>
      </c>
      <c r="I580" s="109"/>
      <c r="J580" s="109">
        <v>0</v>
      </c>
      <c r="K580" s="109"/>
      <c r="L580" s="109">
        <v>0</v>
      </c>
      <c r="M580" s="109"/>
      <c r="N580" s="109">
        <v>0</v>
      </c>
      <c r="O580" s="109"/>
      <c r="P580" s="109">
        <v>0</v>
      </c>
      <c r="Q580" s="109"/>
      <c r="R580" s="109">
        <v>0</v>
      </c>
      <c r="S580" s="78"/>
      <c r="T580" s="109">
        <v>0</v>
      </c>
      <c r="U580" s="78"/>
      <c r="V580" s="78">
        <f t="shared" si="49"/>
        <v>0</v>
      </c>
    </row>
    <row r="581" spans="2:22" ht="10.5" customHeight="1" x14ac:dyDescent="0.2">
      <c r="B581" s="11"/>
      <c r="C581" s="11"/>
      <c r="D581" s="11" t="s">
        <v>359</v>
      </c>
      <c r="F581" s="109">
        <v>0</v>
      </c>
      <c r="G581" s="109"/>
      <c r="H581" s="109">
        <v>0</v>
      </c>
      <c r="I581" s="109"/>
      <c r="J581" s="109">
        <v>0</v>
      </c>
      <c r="K581" s="109"/>
      <c r="L581" s="109">
        <v>0</v>
      </c>
      <c r="M581" s="109"/>
      <c r="N581" s="109">
        <v>0</v>
      </c>
      <c r="O581" s="109"/>
      <c r="P581" s="109">
        <v>0</v>
      </c>
      <c r="Q581" s="109"/>
      <c r="R581" s="109">
        <v>0</v>
      </c>
      <c r="S581" s="78"/>
      <c r="T581" s="109">
        <v>0</v>
      </c>
      <c r="U581" s="78"/>
      <c r="V581" s="78">
        <f t="shared" si="49"/>
        <v>0</v>
      </c>
    </row>
    <row r="582" spans="2:22" ht="10.5" customHeight="1" x14ac:dyDescent="0.2">
      <c r="B582" s="11"/>
      <c r="C582" s="11"/>
      <c r="D582" s="11" t="s">
        <v>360</v>
      </c>
      <c r="F582" s="109">
        <v>0</v>
      </c>
      <c r="G582" s="109"/>
      <c r="H582" s="109">
        <v>0</v>
      </c>
      <c r="I582" s="109"/>
      <c r="J582" s="109">
        <v>0</v>
      </c>
      <c r="K582" s="109"/>
      <c r="L582" s="109">
        <v>0</v>
      </c>
      <c r="M582" s="109"/>
      <c r="N582" s="109">
        <v>0</v>
      </c>
      <c r="O582" s="109"/>
      <c r="P582" s="109">
        <v>0</v>
      </c>
      <c r="Q582" s="109"/>
      <c r="R582" s="109">
        <v>0</v>
      </c>
      <c r="S582" s="78"/>
      <c r="T582" s="109">
        <v>0</v>
      </c>
      <c r="U582" s="78"/>
      <c r="V582" s="78">
        <f t="shared" si="49"/>
        <v>0</v>
      </c>
    </row>
    <row r="583" spans="2:22" ht="10.5" customHeight="1" x14ac:dyDescent="0.2">
      <c r="B583" s="11"/>
      <c r="C583" s="11"/>
      <c r="D583" s="11" t="s">
        <v>361</v>
      </c>
      <c r="F583" s="109">
        <v>0</v>
      </c>
      <c r="G583" s="109"/>
      <c r="H583" s="109">
        <v>0</v>
      </c>
      <c r="I583" s="109"/>
      <c r="J583" s="109">
        <v>0</v>
      </c>
      <c r="K583" s="109"/>
      <c r="L583" s="109">
        <v>0</v>
      </c>
      <c r="M583" s="109"/>
      <c r="N583" s="109">
        <v>0</v>
      </c>
      <c r="O583" s="109"/>
      <c r="P583" s="109">
        <v>0</v>
      </c>
      <c r="Q583" s="109"/>
      <c r="R583" s="109">
        <v>0</v>
      </c>
      <c r="S583" s="78"/>
      <c r="T583" s="109">
        <v>0</v>
      </c>
      <c r="U583" s="78"/>
      <c r="V583" s="78">
        <f t="shared" si="49"/>
        <v>0</v>
      </c>
    </row>
    <row r="584" spans="2:22" ht="10.5" customHeight="1" x14ac:dyDescent="0.2">
      <c r="B584" s="11"/>
      <c r="C584" s="11" t="s">
        <v>7</v>
      </c>
      <c r="D584" s="11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T584" s="110"/>
    </row>
    <row r="585" spans="2:22" ht="10.5" customHeight="1" x14ac:dyDescent="0.2">
      <c r="B585" s="11"/>
      <c r="C585" s="11"/>
      <c r="D585" s="11" t="s">
        <v>356</v>
      </c>
      <c r="F585" s="109">
        <v>0</v>
      </c>
      <c r="G585" s="109"/>
      <c r="H585" s="109">
        <v>0</v>
      </c>
      <c r="I585" s="109"/>
      <c r="J585" s="109">
        <v>0</v>
      </c>
      <c r="K585" s="109"/>
      <c r="L585" s="109">
        <v>0</v>
      </c>
      <c r="M585" s="109"/>
      <c r="N585" s="109">
        <v>0</v>
      </c>
      <c r="O585" s="109"/>
      <c r="P585" s="109">
        <v>0</v>
      </c>
      <c r="Q585" s="109"/>
      <c r="R585" s="109">
        <v>0</v>
      </c>
      <c r="S585" s="78"/>
      <c r="T585" s="109">
        <v>0</v>
      </c>
      <c r="U585" s="78"/>
      <c r="V585" s="78">
        <f>SUM(F585:T585)</f>
        <v>0</v>
      </c>
    </row>
    <row r="586" spans="2:22" ht="10.5" customHeight="1" x14ac:dyDescent="0.2">
      <c r="B586" s="9"/>
      <c r="C586" s="9"/>
      <c r="D586" s="9" t="s">
        <v>428</v>
      </c>
      <c r="F586" s="109">
        <v>0</v>
      </c>
      <c r="G586" s="109"/>
      <c r="H586" s="109">
        <v>0</v>
      </c>
      <c r="I586" s="109"/>
      <c r="J586" s="109">
        <v>0</v>
      </c>
      <c r="K586" s="109"/>
      <c r="L586" s="109">
        <v>0</v>
      </c>
      <c r="M586" s="109"/>
      <c r="N586" s="109">
        <v>0</v>
      </c>
      <c r="O586" s="109"/>
      <c r="P586" s="109">
        <v>0</v>
      </c>
      <c r="Q586" s="109"/>
      <c r="R586" s="109">
        <v>0</v>
      </c>
      <c r="S586" s="78"/>
      <c r="T586" s="109">
        <v>0</v>
      </c>
      <c r="U586" s="78"/>
      <c r="V586" s="78">
        <f t="shared" ref="V586:V591" si="50">SUM(F586:T586)</f>
        <v>0</v>
      </c>
    </row>
    <row r="587" spans="2:22" ht="10.5" customHeight="1" x14ac:dyDescent="0.2">
      <c r="B587" s="11"/>
      <c r="C587" s="11"/>
      <c r="D587" s="11" t="s">
        <v>357</v>
      </c>
      <c r="F587" s="109">
        <v>0</v>
      </c>
      <c r="G587" s="109"/>
      <c r="H587" s="109">
        <v>0</v>
      </c>
      <c r="I587" s="109"/>
      <c r="J587" s="109">
        <v>0</v>
      </c>
      <c r="K587" s="109"/>
      <c r="L587" s="109">
        <v>0</v>
      </c>
      <c r="M587" s="109"/>
      <c r="N587" s="109">
        <v>0</v>
      </c>
      <c r="O587" s="109"/>
      <c r="P587" s="109">
        <v>0</v>
      </c>
      <c r="Q587" s="109"/>
      <c r="R587" s="109">
        <v>0</v>
      </c>
      <c r="S587" s="78"/>
      <c r="T587" s="109">
        <v>0</v>
      </c>
      <c r="U587" s="78"/>
      <c r="V587" s="78">
        <f t="shared" si="50"/>
        <v>0</v>
      </c>
    </row>
    <row r="588" spans="2:22" ht="10.5" customHeight="1" x14ac:dyDescent="0.2">
      <c r="B588" s="11"/>
      <c r="C588" s="11"/>
      <c r="D588" s="11" t="s">
        <v>358</v>
      </c>
      <c r="F588" s="109">
        <v>0</v>
      </c>
      <c r="G588" s="109"/>
      <c r="H588" s="109">
        <v>0</v>
      </c>
      <c r="I588" s="109"/>
      <c r="J588" s="109">
        <v>0</v>
      </c>
      <c r="K588" s="109"/>
      <c r="L588" s="109">
        <v>0</v>
      </c>
      <c r="M588" s="109"/>
      <c r="N588" s="109">
        <v>0</v>
      </c>
      <c r="O588" s="109"/>
      <c r="P588" s="109">
        <v>0</v>
      </c>
      <c r="Q588" s="109"/>
      <c r="R588" s="109">
        <v>0</v>
      </c>
      <c r="S588" s="78"/>
      <c r="T588" s="109">
        <v>0</v>
      </c>
      <c r="U588" s="78"/>
      <c r="V588" s="78">
        <f t="shared" si="50"/>
        <v>0</v>
      </c>
    </row>
    <row r="589" spans="2:22" ht="10.5" customHeight="1" x14ac:dyDescent="0.2">
      <c r="B589" s="11"/>
      <c r="C589" s="11"/>
      <c r="D589" s="11" t="s">
        <v>359</v>
      </c>
      <c r="F589" s="109">
        <v>0</v>
      </c>
      <c r="G589" s="109"/>
      <c r="H589" s="109">
        <v>0</v>
      </c>
      <c r="I589" s="109"/>
      <c r="J589" s="109">
        <v>0</v>
      </c>
      <c r="K589" s="109"/>
      <c r="L589" s="109">
        <v>0</v>
      </c>
      <c r="M589" s="109"/>
      <c r="N589" s="109">
        <v>0</v>
      </c>
      <c r="O589" s="109"/>
      <c r="P589" s="109">
        <v>0</v>
      </c>
      <c r="Q589" s="109"/>
      <c r="R589" s="109">
        <v>0</v>
      </c>
      <c r="S589" s="78"/>
      <c r="T589" s="109">
        <v>0</v>
      </c>
      <c r="U589" s="78"/>
      <c r="V589" s="78">
        <f t="shared" si="50"/>
        <v>0</v>
      </c>
    </row>
    <row r="590" spans="2:22" ht="10.5" customHeight="1" x14ac:dyDescent="0.2">
      <c r="B590" s="11"/>
      <c r="C590" s="11"/>
      <c r="D590" s="11" t="s">
        <v>360</v>
      </c>
      <c r="F590" s="109">
        <v>0</v>
      </c>
      <c r="G590" s="109"/>
      <c r="H590" s="109">
        <v>0</v>
      </c>
      <c r="I590" s="109"/>
      <c r="J590" s="109">
        <v>0</v>
      </c>
      <c r="K590" s="109"/>
      <c r="L590" s="109">
        <v>0</v>
      </c>
      <c r="M590" s="109"/>
      <c r="N590" s="109">
        <v>0</v>
      </c>
      <c r="O590" s="109"/>
      <c r="P590" s="109">
        <v>0</v>
      </c>
      <c r="Q590" s="109"/>
      <c r="R590" s="109">
        <v>0</v>
      </c>
      <c r="S590" s="78"/>
      <c r="T590" s="109">
        <v>0</v>
      </c>
      <c r="U590" s="78"/>
      <c r="V590" s="78">
        <f t="shared" si="50"/>
        <v>0</v>
      </c>
    </row>
    <row r="591" spans="2:22" ht="10.5" customHeight="1" x14ac:dyDescent="0.2">
      <c r="B591" s="11"/>
      <c r="C591" s="11"/>
      <c r="D591" s="11" t="s">
        <v>361</v>
      </c>
      <c r="F591" s="109">
        <v>0</v>
      </c>
      <c r="G591" s="109"/>
      <c r="H591" s="109">
        <v>0</v>
      </c>
      <c r="I591" s="109"/>
      <c r="J591" s="109">
        <v>0</v>
      </c>
      <c r="K591" s="109"/>
      <c r="L591" s="109">
        <v>0</v>
      </c>
      <c r="M591" s="109"/>
      <c r="N591" s="109">
        <v>0</v>
      </c>
      <c r="O591" s="109"/>
      <c r="P591" s="109">
        <v>0</v>
      </c>
      <c r="Q591" s="109"/>
      <c r="R591" s="109">
        <v>0</v>
      </c>
      <c r="S591" s="78"/>
      <c r="T591" s="109">
        <v>0</v>
      </c>
      <c r="U591" s="78"/>
      <c r="V591" s="78">
        <f t="shared" si="50"/>
        <v>0</v>
      </c>
    </row>
    <row r="592" spans="2:22" ht="10.5" customHeight="1" x14ac:dyDescent="0.2">
      <c r="B592" s="11"/>
      <c r="C592" s="11" t="s">
        <v>234</v>
      </c>
      <c r="D592" s="11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T592" s="110"/>
    </row>
    <row r="593" spans="2:22" ht="10.5" customHeight="1" x14ac:dyDescent="0.2">
      <c r="B593" s="11"/>
      <c r="C593" s="11"/>
      <c r="D593" s="11" t="s">
        <v>356</v>
      </c>
      <c r="F593" s="109">
        <v>0</v>
      </c>
      <c r="G593" s="109"/>
      <c r="H593" s="109">
        <v>0</v>
      </c>
      <c r="I593" s="109"/>
      <c r="J593" s="109">
        <v>0</v>
      </c>
      <c r="K593" s="109"/>
      <c r="L593" s="109">
        <v>0</v>
      </c>
      <c r="M593" s="109"/>
      <c r="N593" s="109">
        <v>0</v>
      </c>
      <c r="O593" s="109"/>
      <c r="P593" s="109">
        <v>0</v>
      </c>
      <c r="Q593" s="109"/>
      <c r="R593" s="109">
        <v>0</v>
      </c>
      <c r="S593" s="78"/>
      <c r="T593" s="109">
        <v>0</v>
      </c>
      <c r="U593" s="78"/>
      <c r="V593" s="78">
        <f>SUM(F593:T593)</f>
        <v>0</v>
      </c>
    </row>
    <row r="594" spans="2:22" ht="10.5" customHeight="1" x14ac:dyDescent="0.2">
      <c r="B594" s="9"/>
      <c r="C594" s="9"/>
      <c r="D594" s="9" t="s">
        <v>428</v>
      </c>
      <c r="F594" s="109">
        <v>0</v>
      </c>
      <c r="G594" s="109"/>
      <c r="H594" s="109">
        <v>0</v>
      </c>
      <c r="I594" s="109"/>
      <c r="J594" s="109">
        <v>0</v>
      </c>
      <c r="K594" s="109"/>
      <c r="L594" s="109">
        <v>0</v>
      </c>
      <c r="M594" s="109"/>
      <c r="N594" s="109">
        <v>0</v>
      </c>
      <c r="O594" s="109"/>
      <c r="P594" s="109">
        <v>0</v>
      </c>
      <c r="Q594" s="109"/>
      <c r="R594" s="109">
        <v>0</v>
      </c>
      <c r="S594" s="78"/>
      <c r="T594" s="109">
        <v>0</v>
      </c>
      <c r="U594" s="78"/>
      <c r="V594" s="78">
        <f t="shared" ref="V594:V599" si="51">SUM(F594:T594)</f>
        <v>0</v>
      </c>
    </row>
    <row r="595" spans="2:22" ht="10.5" customHeight="1" x14ac:dyDescent="0.2">
      <c r="B595" s="11"/>
      <c r="C595" s="11"/>
      <c r="D595" s="11" t="s">
        <v>357</v>
      </c>
      <c r="F595" s="109">
        <v>0</v>
      </c>
      <c r="G595" s="109"/>
      <c r="H595" s="109">
        <v>0</v>
      </c>
      <c r="I595" s="109"/>
      <c r="J595" s="109">
        <v>0</v>
      </c>
      <c r="K595" s="109"/>
      <c r="L595" s="109">
        <v>0</v>
      </c>
      <c r="M595" s="109"/>
      <c r="N595" s="109">
        <v>0</v>
      </c>
      <c r="O595" s="109"/>
      <c r="P595" s="109">
        <v>0</v>
      </c>
      <c r="Q595" s="109"/>
      <c r="R595" s="109">
        <v>0</v>
      </c>
      <c r="S595" s="78"/>
      <c r="T595" s="109">
        <v>0</v>
      </c>
      <c r="U595" s="78"/>
      <c r="V595" s="78">
        <f t="shared" si="51"/>
        <v>0</v>
      </c>
    </row>
    <row r="596" spans="2:22" ht="10.5" customHeight="1" x14ac:dyDescent="0.2">
      <c r="B596" s="11"/>
      <c r="C596" s="11"/>
      <c r="D596" s="11" t="s">
        <v>358</v>
      </c>
      <c r="F596" s="109">
        <v>0</v>
      </c>
      <c r="G596" s="109"/>
      <c r="H596" s="109">
        <v>0</v>
      </c>
      <c r="I596" s="109"/>
      <c r="J596" s="109">
        <v>0</v>
      </c>
      <c r="K596" s="109"/>
      <c r="L596" s="109">
        <v>0</v>
      </c>
      <c r="M596" s="109"/>
      <c r="N596" s="109">
        <v>0</v>
      </c>
      <c r="O596" s="109"/>
      <c r="P596" s="109">
        <v>0</v>
      </c>
      <c r="Q596" s="109"/>
      <c r="R596" s="109">
        <v>0</v>
      </c>
      <c r="S596" s="78"/>
      <c r="T596" s="109">
        <v>0</v>
      </c>
      <c r="U596" s="78"/>
      <c r="V596" s="78">
        <f t="shared" si="51"/>
        <v>0</v>
      </c>
    </row>
    <row r="597" spans="2:22" ht="10.5" customHeight="1" x14ac:dyDescent="0.2">
      <c r="B597" s="11"/>
      <c r="C597" s="11"/>
      <c r="D597" s="11" t="s">
        <v>359</v>
      </c>
      <c r="F597" s="109">
        <v>0</v>
      </c>
      <c r="G597" s="109"/>
      <c r="H597" s="109">
        <v>0</v>
      </c>
      <c r="I597" s="109"/>
      <c r="J597" s="109">
        <v>0</v>
      </c>
      <c r="K597" s="109"/>
      <c r="L597" s="109">
        <v>0</v>
      </c>
      <c r="M597" s="109"/>
      <c r="N597" s="109">
        <v>0</v>
      </c>
      <c r="O597" s="109"/>
      <c r="P597" s="109">
        <v>0</v>
      </c>
      <c r="Q597" s="109"/>
      <c r="R597" s="109">
        <v>0</v>
      </c>
      <c r="S597" s="78"/>
      <c r="T597" s="109">
        <v>0</v>
      </c>
      <c r="U597" s="78"/>
      <c r="V597" s="78">
        <f t="shared" si="51"/>
        <v>0</v>
      </c>
    </row>
    <row r="598" spans="2:22" ht="10.5" customHeight="1" x14ac:dyDescent="0.2">
      <c r="B598" s="11"/>
      <c r="C598" s="11"/>
      <c r="D598" s="11" t="s">
        <v>360</v>
      </c>
      <c r="F598" s="109">
        <v>0</v>
      </c>
      <c r="G598" s="109"/>
      <c r="H598" s="109">
        <v>0</v>
      </c>
      <c r="I598" s="109"/>
      <c r="J598" s="109">
        <v>0</v>
      </c>
      <c r="K598" s="109"/>
      <c r="L598" s="109">
        <v>0</v>
      </c>
      <c r="M598" s="109"/>
      <c r="N598" s="109">
        <v>0</v>
      </c>
      <c r="O598" s="109"/>
      <c r="P598" s="109">
        <v>0</v>
      </c>
      <c r="Q598" s="109"/>
      <c r="R598" s="109">
        <v>0</v>
      </c>
      <c r="S598" s="78"/>
      <c r="T598" s="109">
        <v>0</v>
      </c>
      <c r="U598" s="78"/>
      <c r="V598" s="78">
        <f t="shared" si="51"/>
        <v>0</v>
      </c>
    </row>
    <row r="599" spans="2:22" ht="10.5" customHeight="1" x14ac:dyDescent="0.2">
      <c r="B599" s="11"/>
      <c r="C599" s="11"/>
      <c r="D599" s="11" t="s">
        <v>361</v>
      </c>
      <c r="F599" s="109">
        <v>0</v>
      </c>
      <c r="G599" s="109"/>
      <c r="H599" s="109">
        <v>0</v>
      </c>
      <c r="I599" s="109"/>
      <c r="J599" s="109">
        <v>0</v>
      </c>
      <c r="K599" s="109"/>
      <c r="L599" s="109">
        <v>0</v>
      </c>
      <c r="M599" s="109"/>
      <c r="N599" s="109">
        <v>0</v>
      </c>
      <c r="O599" s="109"/>
      <c r="P599" s="109">
        <v>0</v>
      </c>
      <c r="Q599" s="109"/>
      <c r="R599" s="109">
        <v>0</v>
      </c>
      <c r="S599" s="78"/>
      <c r="T599" s="109">
        <v>0</v>
      </c>
      <c r="U599" s="78"/>
      <c r="V599" s="78">
        <f t="shared" si="51"/>
        <v>0</v>
      </c>
    </row>
    <row r="600" spans="2:22" ht="10.5" customHeight="1" x14ac:dyDescent="0.2">
      <c r="B600" s="11"/>
      <c r="C600" s="11" t="s">
        <v>8</v>
      </c>
      <c r="D600" s="11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T600" s="110"/>
    </row>
    <row r="601" spans="2:22" ht="10.5" customHeight="1" x14ac:dyDescent="0.2">
      <c r="B601" s="11"/>
      <c r="C601" s="11"/>
      <c r="D601" s="11" t="s">
        <v>356</v>
      </c>
      <c r="F601" s="109">
        <v>0</v>
      </c>
      <c r="G601" s="109"/>
      <c r="H601" s="109">
        <v>0</v>
      </c>
      <c r="I601" s="109"/>
      <c r="J601" s="109">
        <v>0</v>
      </c>
      <c r="K601" s="109"/>
      <c r="L601" s="109">
        <v>0</v>
      </c>
      <c r="M601" s="109"/>
      <c r="N601" s="109">
        <v>0</v>
      </c>
      <c r="O601" s="109"/>
      <c r="P601" s="109">
        <v>0</v>
      </c>
      <c r="Q601" s="109"/>
      <c r="R601" s="109">
        <v>0</v>
      </c>
      <c r="S601" s="78"/>
      <c r="T601" s="109">
        <v>0</v>
      </c>
      <c r="U601" s="78"/>
      <c r="V601" s="78">
        <f>SUM(F601:T601)</f>
        <v>0</v>
      </c>
    </row>
    <row r="602" spans="2:22" ht="10.5" customHeight="1" x14ac:dyDescent="0.2">
      <c r="B602" s="9"/>
      <c r="C602" s="9"/>
      <c r="D602" s="9" t="s">
        <v>428</v>
      </c>
      <c r="F602" s="109">
        <v>0</v>
      </c>
      <c r="G602" s="109"/>
      <c r="H602" s="109">
        <v>0</v>
      </c>
      <c r="I602" s="109"/>
      <c r="J602" s="109">
        <v>0</v>
      </c>
      <c r="K602" s="109"/>
      <c r="L602" s="109">
        <v>0</v>
      </c>
      <c r="M602" s="109"/>
      <c r="N602" s="109">
        <v>0</v>
      </c>
      <c r="O602" s="109"/>
      <c r="P602" s="109">
        <v>0</v>
      </c>
      <c r="Q602" s="109"/>
      <c r="R602" s="109">
        <v>0</v>
      </c>
      <c r="S602" s="78"/>
      <c r="T602" s="109">
        <v>0</v>
      </c>
      <c r="U602" s="78"/>
      <c r="V602" s="78">
        <f t="shared" ref="V602:V607" si="52">SUM(F602:T602)</f>
        <v>0</v>
      </c>
    </row>
    <row r="603" spans="2:22" ht="10.5" customHeight="1" x14ac:dyDescent="0.2">
      <c r="B603" s="11"/>
      <c r="C603" s="11"/>
      <c r="D603" s="11" t="s">
        <v>357</v>
      </c>
      <c r="F603" s="109">
        <v>0</v>
      </c>
      <c r="G603" s="109"/>
      <c r="H603" s="109">
        <v>0</v>
      </c>
      <c r="I603" s="109"/>
      <c r="J603" s="109">
        <v>0</v>
      </c>
      <c r="K603" s="109"/>
      <c r="L603" s="109">
        <v>0</v>
      </c>
      <c r="M603" s="109"/>
      <c r="N603" s="109">
        <v>0</v>
      </c>
      <c r="O603" s="109"/>
      <c r="P603" s="109">
        <v>0</v>
      </c>
      <c r="Q603" s="109"/>
      <c r="R603" s="109">
        <v>0</v>
      </c>
      <c r="S603" s="78"/>
      <c r="T603" s="109">
        <v>0</v>
      </c>
      <c r="U603" s="78"/>
      <c r="V603" s="78">
        <f t="shared" si="52"/>
        <v>0</v>
      </c>
    </row>
    <row r="604" spans="2:22" ht="10.5" customHeight="1" x14ac:dyDescent="0.2">
      <c r="B604" s="11"/>
      <c r="C604" s="11"/>
      <c r="D604" s="11" t="s">
        <v>358</v>
      </c>
      <c r="F604" s="109">
        <v>0</v>
      </c>
      <c r="G604" s="109"/>
      <c r="H604" s="109">
        <v>0</v>
      </c>
      <c r="I604" s="109"/>
      <c r="J604" s="109">
        <v>0</v>
      </c>
      <c r="K604" s="109"/>
      <c r="L604" s="109">
        <v>0</v>
      </c>
      <c r="M604" s="109"/>
      <c r="N604" s="109">
        <v>0</v>
      </c>
      <c r="O604" s="109"/>
      <c r="P604" s="109">
        <v>0</v>
      </c>
      <c r="Q604" s="109"/>
      <c r="R604" s="109">
        <v>0</v>
      </c>
      <c r="S604" s="78"/>
      <c r="T604" s="109">
        <v>0</v>
      </c>
      <c r="U604" s="78"/>
      <c r="V604" s="78">
        <f t="shared" si="52"/>
        <v>0</v>
      </c>
    </row>
    <row r="605" spans="2:22" ht="10.5" customHeight="1" x14ac:dyDescent="0.2">
      <c r="B605" s="11"/>
      <c r="C605" s="11"/>
      <c r="D605" s="11" t="s">
        <v>359</v>
      </c>
      <c r="F605" s="109">
        <v>0</v>
      </c>
      <c r="G605" s="109"/>
      <c r="H605" s="109">
        <v>0</v>
      </c>
      <c r="I605" s="109"/>
      <c r="J605" s="109">
        <v>0</v>
      </c>
      <c r="K605" s="109"/>
      <c r="L605" s="109">
        <v>0</v>
      </c>
      <c r="M605" s="109"/>
      <c r="N605" s="109">
        <v>0</v>
      </c>
      <c r="O605" s="109"/>
      <c r="P605" s="109">
        <v>0</v>
      </c>
      <c r="Q605" s="109"/>
      <c r="R605" s="109">
        <v>0</v>
      </c>
      <c r="S605" s="78"/>
      <c r="T605" s="109">
        <v>0</v>
      </c>
      <c r="U605" s="78"/>
      <c r="V605" s="78">
        <f t="shared" si="52"/>
        <v>0</v>
      </c>
    </row>
    <row r="606" spans="2:22" ht="10.5" customHeight="1" x14ac:dyDescent="0.2">
      <c r="B606" s="11"/>
      <c r="C606" s="11"/>
      <c r="D606" s="11" t="s">
        <v>360</v>
      </c>
      <c r="F606" s="109">
        <v>0</v>
      </c>
      <c r="G606" s="109"/>
      <c r="H606" s="109">
        <v>0</v>
      </c>
      <c r="I606" s="109"/>
      <c r="J606" s="109">
        <v>0</v>
      </c>
      <c r="K606" s="109"/>
      <c r="L606" s="109">
        <v>0</v>
      </c>
      <c r="M606" s="109"/>
      <c r="N606" s="109">
        <v>0</v>
      </c>
      <c r="O606" s="109"/>
      <c r="P606" s="109">
        <v>0</v>
      </c>
      <c r="Q606" s="109"/>
      <c r="R606" s="109">
        <v>0</v>
      </c>
      <c r="S606" s="78"/>
      <c r="T606" s="109">
        <v>0</v>
      </c>
      <c r="U606" s="78"/>
      <c r="V606" s="78">
        <f t="shared" si="52"/>
        <v>0</v>
      </c>
    </row>
    <row r="607" spans="2:22" ht="10.5" customHeight="1" x14ac:dyDescent="0.2">
      <c r="B607" s="11"/>
      <c r="C607" s="11"/>
      <c r="D607" s="11" t="s">
        <v>361</v>
      </c>
      <c r="F607" s="109">
        <v>0</v>
      </c>
      <c r="G607" s="109"/>
      <c r="H607" s="109">
        <v>0</v>
      </c>
      <c r="I607" s="109"/>
      <c r="J607" s="109">
        <v>0</v>
      </c>
      <c r="K607" s="109"/>
      <c r="L607" s="109">
        <v>0</v>
      </c>
      <c r="M607" s="109"/>
      <c r="N607" s="109">
        <v>0</v>
      </c>
      <c r="O607" s="109"/>
      <c r="P607" s="109">
        <v>0</v>
      </c>
      <c r="Q607" s="109"/>
      <c r="R607" s="109">
        <v>0</v>
      </c>
      <c r="S607" s="78"/>
      <c r="T607" s="109">
        <v>0</v>
      </c>
      <c r="U607" s="78"/>
      <c r="V607" s="78">
        <f t="shared" si="52"/>
        <v>0</v>
      </c>
    </row>
    <row r="608" spans="2:22" ht="10.5" customHeight="1" x14ac:dyDescent="0.2">
      <c r="B608" s="11"/>
      <c r="C608" s="11" t="s">
        <v>9</v>
      </c>
      <c r="D608" s="11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T608" s="110"/>
    </row>
    <row r="609" spans="2:22" ht="10.5" customHeight="1" x14ac:dyDescent="0.2">
      <c r="B609" s="11"/>
      <c r="C609" s="11"/>
      <c r="D609" s="11" t="s">
        <v>356</v>
      </c>
      <c r="F609" s="109">
        <v>0</v>
      </c>
      <c r="G609" s="109"/>
      <c r="H609" s="109">
        <v>0</v>
      </c>
      <c r="I609" s="109"/>
      <c r="J609" s="109">
        <v>0</v>
      </c>
      <c r="K609" s="109"/>
      <c r="L609" s="109">
        <v>0</v>
      </c>
      <c r="M609" s="109"/>
      <c r="N609" s="109">
        <v>0</v>
      </c>
      <c r="O609" s="109"/>
      <c r="P609" s="109">
        <v>0</v>
      </c>
      <c r="Q609" s="109"/>
      <c r="R609" s="109">
        <v>0</v>
      </c>
      <c r="S609" s="78"/>
      <c r="T609" s="109">
        <v>0</v>
      </c>
      <c r="U609" s="78"/>
      <c r="V609" s="78">
        <f>SUM(F609:T609)</f>
        <v>0</v>
      </c>
    </row>
    <row r="610" spans="2:22" ht="10.5" customHeight="1" x14ac:dyDescent="0.2">
      <c r="B610" s="9"/>
      <c r="C610" s="9"/>
      <c r="D610" s="9" t="s">
        <v>428</v>
      </c>
      <c r="F610" s="109">
        <v>0</v>
      </c>
      <c r="G610" s="109"/>
      <c r="H610" s="109">
        <v>0</v>
      </c>
      <c r="I610" s="109"/>
      <c r="J610" s="109">
        <v>0</v>
      </c>
      <c r="K610" s="109"/>
      <c r="L610" s="109">
        <v>0</v>
      </c>
      <c r="M610" s="109"/>
      <c r="N610" s="109">
        <v>0</v>
      </c>
      <c r="O610" s="109"/>
      <c r="P610" s="109">
        <v>0</v>
      </c>
      <c r="Q610" s="109"/>
      <c r="R610" s="109">
        <v>0</v>
      </c>
      <c r="S610" s="78"/>
      <c r="T610" s="109">
        <v>0</v>
      </c>
      <c r="U610" s="78"/>
      <c r="V610" s="78">
        <f t="shared" ref="V610:V615" si="53">SUM(F610:T610)</f>
        <v>0</v>
      </c>
    </row>
    <row r="611" spans="2:22" ht="10.5" customHeight="1" x14ac:dyDescent="0.2">
      <c r="B611" s="11"/>
      <c r="C611" s="11"/>
      <c r="D611" s="11" t="s">
        <v>357</v>
      </c>
      <c r="F611" s="109">
        <v>0</v>
      </c>
      <c r="G611" s="109"/>
      <c r="H611" s="109">
        <v>0</v>
      </c>
      <c r="I611" s="109"/>
      <c r="J611" s="109">
        <v>0</v>
      </c>
      <c r="K611" s="109"/>
      <c r="L611" s="109">
        <v>0</v>
      </c>
      <c r="M611" s="109"/>
      <c r="N611" s="109">
        <v>0</v>
      </c>
      <c r="O611" s="109"/>
      <c r="P611" s="109">
        <v>0</v>
      </c>
      <c r="Q611" s="109"/>
      <c r="R611" s="109">
        <v>0</v>
      </c>
      <c r="S611" s="78"/>
      <c r="T611" s="109">
        <v>0</v>
      </c>
      <c r="U611" s="78"/>
      <c r="V611" s="78">
        <f t="shared" si="53"/>
        <v>0</v>
      </c>
    </row>
    <row r="612" spans="2:22" ht="10.5" customHeight="1" x14ac:dyDescent="0.2">
      <c r="B612" s="11"/>
      <c r="C612" s="11"/>
      <c r="D612" s="11" t="s">
        <v>358</v>
      </c>
      <c r="F612" s="109">
        <v>0</v>
      </c>
      <c r="G612" s="109"/>
      <c r="H612" s="109">
        <v>0</v>
      </c>
      <c r="I612" s="109"/>
      <c r="J612" s="109">
        <v>0</v>
      </c>
      <c r="K612" s="109"/>
      <c r="L612" s="109">
        <v>0</v>
      </c>
      <c r="M612" s="109"/>
      <c r="N612" s="109">
        <v>0</v>
      </c>
      <c r="O612" s="109"/>
      <c r="P612" s="109">
        <v>0</v>
      </c>
      <c r="Q612" s="109"/>
      <c r="R612" s="109">
        <v>0</v>
      </c>
      <c r="S612" s="78"/>
      <c r="T612" s="109">
        <v>0</v>
      </c>
      <c r="U612" s="78"/>
      <c r="V612" s="78">
        <f t="shared" si="53"/>
        <v>0</v>
      </c>
    </row>
    <row r="613" spans="2:22" ht="10.5" customHeight="1" x14ac:dyDescent="0.2">
      <c r="B613" s="11"/>
      <c r="C613" s="11"/>
      <c r="D613" s="11" t="s">
        <v>359</v>
      </c>
      <c r="F613" s="109">
        <v>0</v>
      </c>
      <c r="G613" s="109"/>
      <c r="H613" s="109">
        <v>0</v>
      </c>
      <c r="I613" s="109"/>
      <c r="J613" s="109">
        <v>0</v>
      </c>
      <c r="K613" s="109"/>
      <c r="L613" s="109">
        <v>0</v>
      </c>
      <c r="M613" s="109"/>
      <c r="N613" s="109">
        <v>0</v>
      </c>
      <c r="O613" s="109"/>
      <c r="P613" s="109">
        <v>0</v>
      </c>
      <c r="Q613" s="109"/>
      <c r="R613" s="109">
        <v>0</v>
      </c>
      <c r="S613" s="78"/>
      <c r="T613" s="109">
        <v>0</v>
      </c>
      <c r="U613" s="78"/>
      <c r="V613" s="78">
        <f t="shared" si="53"/>
        <v>0</v>
      </c>
    </row>
    <row r="614" spans="2:22" ht="10.5" customHeight="1" x14ac:dyDescent="0.2">
      <c r="B614" s="11"/>
      <c r="C614" s="11"/>
      <c r="D614" s="11" t="s">
        <v>360</v>
      </c>
      <c r="F614" s="109">
        <v>0</v>
      </c>
      <c r="G614" s="109"/>
      <c r="H614" s="109">
        <v>0</v>
      </c>
      <c r="I614" s="109"/>
      <c r="J614" s="109">
        <v>0</v>
      </c>
      <c r="K614" s="109"/>
      <c r="L614" s="109">
        <v>0</v>
      </c>
      <c r="M614" s="109"/>
      <c r="N614" s="109">
        <v>0</v>
      </c>
      <c r="O614" s="109"/>
      <c r="P614" s="109">
        <v>0</v>
      </c>
      <c r="Q614" s="109"/>
      <c r="R614" s="109">
        <v>0</v>
      </c>
      <c r="S614" s="78"/>
      <c r="T614" s="109">
        <v>0</v>
      </c>
      <c r="U614" s="78"/>
      <c r="V614" s="78">
        <f t="shared" si="53"/>
        <v>0</v>
      </c>
    </row>
    <row r="615" spans="2:22" ht="10.5" customHeight="1" x14ac:dyDescent="0.2">
      <c r="B615" s="11"/>
      <c r="C615" s="11"/>
      <c r="D615" s="11" t="s">
        <v>361</v>
      </c>
      <c r="F615" s="109">
        <v>0</v>
      </c>
      <c r="G615" s="109"/>
      <c r="H615" s="109">
        <v>0</v>
      </c>
      <c r="I615" s="109"/>
      <c r="J615" s="109">
        <v>0</v>
      </c>
      <c r="K615" s="109"/>
      <c r="L615" s="109">
        <v>0</v>
      </c>
      <c r="M615" s="109"/>
      <c r="N615" s="109">
        <v>0</v>
      </c>
      <c r="O615" s="109"/>
      <c r="P615" s="109">
        <v>0</v>
      </c>
      <c r="Q615" s="109"/>
      <c r="R615" s="109">
        <v>0</v>
      </c>
      <c r="S615" s="78"/>
      <c r="T615" s="109">
        <v>0</v>
      </c>
      <c r="U615" s="78"/>
      <c r="V615" s="78">
        <f t="shared" si="53"/>
        <v>0</v>
      </c>
    </row>
    <row r="616" spans="2:22" ht="10.5" customHeight="1" x14ac:dyDescent="0.2">
      <c r="B616" s="11"/>
      <c r="C616" s="9" t="s">
        <v>921</v>
      </c>
      <c r="D616" s="1"/>
      <c r="F616" s="109"/>
      <c r="G616" s="109"/>
      <c r="H616" s="109"/>
      <c r="I616" s="109"/>
      <c r="J616" s="109"/>
      <c r="K616" s="109"/>
      <c r="L616" s="109"/>
      <c r="M616" s="109"/>
      <c r="N616" s="109"/>
      <c r="O616" s="109"/>
      <c r="P616" s="109"/>
      <c r="Q616" s="109"/>
      <c r="R616" s="109"/>
      <c r="S616" s="78"/>
      <c r="T616" s="109"/>
      <c r="U616" s="78"/>
      <c r="V616" s="78"/>
    </row>
    <row r="617" spans="2:22" ht="10.5" customHeight="1" x14ac:dyDescent="0.2">
      <c r="B617" s="11"/>
      <c r="C617" s="9"/>
      <c r="D617" s="9" t="s">
        <v>208</v>
      </c>
      <c r="F617" s="109">
        <v>0</v>
      </c>
      <c r="G617" s="109"/>
      <c r="H617" s="109">
        <v>0</v>
      </c>
      <c r="I617" s="109"/>
      <c r="J617" s="109">
        <v>0</v>
      </c>
      <c r="K617" s="109"/>
      <c r="L617" s="109">
        <v>0</v>
      </c>
      <c r="M617" s="109"/>
      <c r="N617" s="109">
        <v>0</v>
      </c>
      <c r="O617" s="109"/>
      <c r="P617" s="109">
        <v>0</v>
      </c>
      <c r="Q617" s="109"/>
      <c r="R617" s="109">
        <v>0</v>
      </c>
      <c r="S617" s="78"/>
      <c r="T617" s="109">
        <v>0</v>
      </c>
      <c r="U617" s="78"/>
      <c r="V617" s="78">
        <f>SUM(F617:T617)</f>
        <v>0</v>
      </c>
    </row>
    <row r="618" spans="2:22" ht="10.5" customHeight="1" x14ac:dyDescent="0.2">
      <c r="B618" s="11"/>
      <c r="C618" s="9"/>
      <c r="D618" s="9" t="s">
        <v>922</v>
      </c>
      <c r="F618" s="109">
        <v>0</v>
      </c>
      <c r="G618" s="109"/>
      <c r="H618" s="109">
        <v>0</v>
      </c>
      <c r="I618" s="109"/>
      <c r="J618" s="109">
        <v>0</v>
      </c>
      <c r="K618" s="109"/>
      <c r="L618" s="109">
        <v>0</v>
      </c>
      <c r="M618" s="109"/>
      <c r="N618" s="109">
        <v>0</v>
      </c>
      <c r="O618" s="109"/>
      <c r="P618" s="109">
        <v>0</v>
      </c>
      <c r="Q618" s="109"/>
      <c r="R618" s="109">
        <v>0</v>
      </c>
      <c r="S618" s="78"/>
      <c r="T618" s="109">
        <v>0</v>
      </c>
      <c r="U618" s="78"/>
      <c r="V618" s="78">
        <f t="shared" ref="V618:V623" si="54">SUM(F618:T618)</f>
        <v>0</v>
      </c>
    </row>
    <row r="619" spans="2:22" ht="10.5" customHeight="1" x14ac:dyDescent="0.2">
      <c r="B619" s="11"/>
      <c r="C619" s="9"/>
      <c r="D619" s="9" t="s">
        <v>209</v>
      </c>
      <c r="F619" s="109">
        <v>0</v>
      </c>
      <c r="G619" s="109"/>
      <c r="H619" s="109">
        <v>0</v>
      </c>
      <c r="I619" s="109"/>
      <c r="J619" s="109">
        <v>0</v>
      </c>
      <c r="K619" s="109"/>
      <c r="L619" s="109">
        <v>0</v>
      </c>
      <c r="M619" s="109"/>
      <c r="N619" s="109">
        <v>0</v>
      </c>
      <c r="O619" s="109"/>
      <c r="P619" s="109">
        <v>0</v>
      </c>
      <c r="Q619" s="109"/>
      <c r="R619" s="109">
        <v>0</v>
      </c>
      <c r="S619" s="78"/>
      <c r="T619" s="109">
        <v>0</v>
      </c>
      <c r="U619" s="78"/>
      <c r="V619" s="78">
        <f t="shared" si="54"/>
        <v>0</v>
      </c>
    </row>
    <row r="620" spans="2:22" ht="10.5" customHeight="1" x14ac:dyDescent="0.2">
      <c r="B620" s="11"/>
      <c r="C620" s="9"/>
      <c r="D620" s="9" t="s">
        <v>210</v>
      </c>
      <c r="F620" s="109">
        <v>0</v>
      </c>
      <c r="G620" s="109"/>
      <c r="H620" s="109">
        <v>0</v>
      </c>
      <c r="I620" s="109"/>
      <c r="J620" s="109">
        <v>0</v>
      </c>
      <c r="K620" s="109"/>
      <c r="L620" s="109">
        <v>0</v>
      </c>
      <c r="M620" s="109"/>
      <c r="N620" s="109">
        <v>0</v>
      </c>
      <c r="O620" s="109"/>
      <c r="P620" s="109">
        <v>0</v>
      </c>
      <c r="Q620" s="109"/>
      <c r="R620" s="109">
        <v>0</v>
      </c>
      <c r="S620" s="78"/>
      <c r="T620" s="109">
        <v>0</v>
      </c>
      <c r="U620" s="78"/>
      <c r="V620" s="78">
        <f t="shared" si="54"/>
        <v>0</v>
      </c>
    </row>
    <row r="621" spans="2:22" ht="10.5" customHeight="1" x14ac:dyDescent="0.2">
      <c r="B621" s="11"/>
      <c r="C621" s="9"/>
      <c r="D621" s="9" t="s">
        <v>211</v>
      </c>
      <c r="F621" s="109">
        <v>0</v>
      </c>
      <c r="G621" s="109"/>
      <c r="H621" s="109">
        <v>0</v>
      </c>
      <c r="I621" s="109"/>
      <c r="J621" s="109">
        <v>0</v>
      </c>
      <c r="K621" s="109"/>
      <c r="L621" s="109">
        <v>0</v>
      </c>
      <c r="M621" s="109"/>
      <c r="N621" s="109">
        <v>0</v>
      </c>
      <c r="O621" s="109"/>
      <c r="P621" s="109">
        <v>0</v>
      </c>
      <c r="Q621" s="109"/>
      <c r="R621" s="109">
        <v>0</v>
      </c>
      <c r="S621" s="78"/>
      <c r="T621" s="109">
        <v>0</v>
      </c>
      <c r="U621" s="78"/>
      <c r="V621" s="78">
        <f t="shared" si="54"/>
        <v>0</v>
      </c>
    </row>
    <row r="622" spans="2:22" ht="10.5" customHeight="1" x14ac:dyDescent="0.2">
      <c r="B622" s="11"/>
      <c r="C622" s="9"/>
      <c r="D622" s="9" t="s">
        <v>212</v>
      </c>
      <c r="F622" s="109">
        <v>0</v>
      </c>
      <c r="G622" s="109"/>
      <c r="H622" s="109">
        <v>0</v>
      </c>
      <c r="I622" s="109"/>
      <c r="J622" s="109">
        <v>0</v>
      </c>
      <c r="K622" s="109"/>
      <c r="L622" s="109">
        <v>0</v>
      </c>
      <c r="M622" s="109"/>
      <c r="N622" s="109">
        <v>0</v>
      </c>
      <c r="O622" s="109"/>
      <c r="P622" s="109">
        <v>0</v>
      </c>
      <c r="Q622" s="109"/>
      <c r="R622" s="109">
        <v>0</v>
      </c>
      <c r="S622" s="78"/>
      <c r="T622" s="109">
        <v>0</v>
      </c>
      <c r="U622" s="78"/>
      <c r="V622" s="78">
        <f t="shared" si="54"/>
        <v>0</v>
      </c>
    </row>
    <row r="623" spans="2:22" ht="10.5" customHeight="1" x14ac:dyDescent="0.2">
      <c r="B623" s="11"/>
      <c r="C623" s="9"/>
      <c r="D623" s="9" t="s">
        <v>213</v>
      </c>
      <c r="F623" s="109">
        <v>0</v>
      </c>
      <c r="G623" s="109"/>
      <c r="H623" s="109">
        <v>0</v>
      </c>
      <c r="I623" s="109"/>
      <c r="J623" s="109">
        <v>0</v>
      </c>
      <c r="K623" s="109"/>
      <c r="L623" s="109">
        <v>0</v>
      </c>
      <c r="M623" s="109"/>
      <c r="N623" s="109">
        <v>0</v>
      </c>
      <c r="O623" s="109"/>
      <c r="P623" s="109">
        <v>0</v>
      </c>
      <c r="Q623" s="109"/>
      <c r="R623" s="109">
        <v>0</v>
      </c>
      <c r="S623" s="78"/>
      <c r="T623" s="109">
        <v>0</v>
      </c>
      <c r="U623" s="78"/>
      <c r="V623" s="78">
        <f t="shared" si="54"/>
        <v>0</v>
      </c>
    </row>
    <row r="624" spans="2:22" ht="10.5" customHeight="1" x14ac:dyDescent="0.2">
      <c r="B624" s="14"/>
      <c r="C624" s="14" t="s">
        <v>235</v>
      </c>
      <c r="D624" s="14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T624" s="110"/>
    </row>
    <row r="625" spans="1:22" ht="10.5" customHeight="1" x14ac:dyDescent="0.2">
      <c r="B625" s="14"/>
      <c r="C625" s="14"/>
      <c r="D625" s="14" t="s">
        <v>356</v>
      </c>
      <c r="F625" s="109">
        <v>0</v>
      </c>
      <c r="G625" s="109"/>
      <c r="H625" s="109">
        <v>0</v>
      </c>
      <c r="I625" s="109"/>
      <c r="J625" s="109">
        <v>0</v>
      </c>
      <c r="K625" s="109"/>
      <c r="L625" s="109">
        <v>0</v>
      </c>
      <c r="M625" s="109"/>
      <c r="N625" s="109">
        <v>0</v>
      </c>
      <c r="O625" s="109"/>
      <c r="P625" s="109">
        <v>0</v>
      </c>
      <c r="Q625" s="109"/>
      <c r="R625" s="109">
        <v>0</v>
      </c>
      <c r="S625" s="78"/>
      <c r="T625" s="109">
        <v>0</v>
      </c>
      <c r="U625" s="78"/>
      <c r="V625" s="78">
        <f>SUM(F625:T625)</f>
        <v>0</v>
      </c>
    </row>
    <row r="626" spans="1:22" ht="10.5" customHeight="1" x14ac:dyDescent="0.2">
      <c r="B626" s="9"/>
      <c r="C626" s="9"/>
      <c r="D626" s="9" t="s">
        <v>428</v>
      </c>
      <c r="F626" s="109">
        <v>0</v>
      </c>
      <c r="G626" s="109"/>
      <c r="H626" s="109">
        <v>0</v>
      </c>
      <c r="I626" s="109"/>
      <c r="J626" s="109">
        <v>0</v>
      </c>
      <c r="K626" s="109"/>
      <c r="L626" s="109">
        <v>0</v>
      </c>
      <c r="M626" s="109"/>
      <c r="N626" s="109">
        <v>0</v>
      </c>
      <c r="O626" s="109"/>
      <c r="P626" s="109">
        <v>0</v>
      </c>
      <c r="Q626" s="109"/>
      <c r="R626" s="109">
        <v>0</v>
      </c>
      <c r="S626" s="78"/>
      <c r="T626" s="109">
        <v>0</v>
      </c>
      <c r="U626" s="78"/>
      <c r="V626" s="78">
        <f t="shared" ref="V626:V631" si="55">SUM(F626:T626)</f>
        <v>0</v>
      </c>
    </row>
    <row r="627" spans="1:22" ht="10.5" customHeight="1" x14ac:dyDescent="0.2">
      <c r="B627" s="14"/>
      <c r="C627" s="14"/>
      <c r="D627" s="14" t="s">
        <v>357</v>
      </c>
      <c r="F627" s="109">
        <v>0</v>
      </c>
      <c r="G627" s="109"/>
      <c r="H627" s="109">
        <v>0</v>
      </c>
      <c r="I627" s="109"/>
      <c r="J627" s="109">
        <v>0</v>
      </c>
      <c r="K627" s="109"/>
      <c r="L627" s="109">
        <v>0</v>
      </c>
      <c r="M627" s="109"/>
      <c r="N627" s="109">
        <v>0</v>
      </c>
      <c r="O627" s="109"/>
      <c r="P627" s="109">
        <v>0</v>
      </c>
      <c r="Q627" s="109"/>
      <c r="R627" s="109">
        <v>0</v>
      </c>
      <c r="S627" s="78"/>
      <c r="T627" s="109">
        <v>0</v>
      </c>
      <c r="U627" s="78"/>
      <c r="V627" s="78">
        <f t="shared" si="55"/>
        <v>0</v>
      </c>
    </row>
    <row r="628" spans="1:22" ht="10.5" customHeight="1" x14ac:dyDescent="0.2">
      <c r="B628" s="11"/>
      <c r="C628" s="11"/>
      <c r="D628" s="11" t="s">
        <v>358</v>
      </c>
      <c r="F628" s="109">
        <v>0</v>
      </c>
      <c r="G628" s="109"/>
      <c r="H628" s="109">
        <v>0</v>
      </c>
      <c r="I628" s="109"/>
      <c r="J628" s="109">
        <v>0</v>
      </c>
      <c r="K628" s="109"/>
      <c r="L628" s="109">
        <v>0</v>
      </c>
      <c r="M628" s="109"/>
      <c r="N628" s="109">
        <v>0</v>
      </c>
      <c r="O628" s="109"/>
      <c r="P628" s="109">
        <v>0</v>
      </c>
      <c r="Q628" s="109"/>
      <c r="R628" s="109">
        <v>0</v>
      </c>
      <c r="S628" s="78"/>
      <c r="T628" s="109">
        <v>0</v>
      </c>
      <c r="U628" s="78"/>
      <c r="V628" s="78">
        <f t="shared" si="55"/>
        <v>0</v>
      </c>
    </row>
    <row r="629" spans="1:22" ht="10.5" customHeight="1" x14ac:dyDescent="0.2">
      <c r="B629" s="11"/>
      <c r="C629" s="11"/>
      <c r="D629" s="11" t="s">
        <v>359</v>
      </c>
      <c r="F629" s="109">
        <v>0</v>
      </c>
      <c r="G629" s="109"/>
      <c r="H629" s="109">
        <v>0</v>
      </c>
      <c r="I629" s="109"/>
      <c r="J629" s="109">
        <v>0</v>
      </c>
      <c r="K629" s="109"/>
      <c r="L629" s="109">
        <v>0</v>
      </c>
      <c r="M629" s="109"/>
      <c r="N629" s="109">
        <v>0</v>
      </c>
      <c r="O629" s="109"/>
      <c r="P629" s="109">
        <v>0</v>
      </c>
      <c r="Q629" s="109"/>
      <c r="R629" s="109">
        <v>0</v>
      </c>
      <c r="S629" s="78"/>
      <c r="T629" s="109">
        <v>0</v>
      </c>
      <c r="U629" s="78"/>
      <c r="V629" s="78">
        <f t="shared" si="55"/>
        <v>0</v>
      </c>
    </row>
    <row r="630" spans="1:22" ht="10.5" customHeight="1" x14ac:dyDescent="0.2">
      <c r="B630" s="11"/>
      <c r="C630" s="11"/>
      <c r="D630" s="11" t="s">
        <v>360</v>
      </c>
      <c r="F630" s="109">
        <v>0</v>
      </c>
      <c r="G630" s="109"/>
      <c r="H630" s="109">
        <v>0</v>
      </c>
      <c r="I630" s="109"/>
      <c r="J630" s="109">
        <v>0</v>
      </c>
      <c r="K630" s="109"/>
      <c r="L630" s="109">
        <v>0</v>
      </c>
      <c r="M630" s="109"/>
      <c r="N630" s="109">
        <v>0</v>
      </c>
      <c r="O630" s="109"/>
      <c r="P630" s="109">
        <v>0</v>
      </c>
      <c r="Q630" s="109"/>
      <c r="R630" s="109">
        <v>0</v>
      </c>
      <c r="S630" s="78"/>
      <c r="T630" s="109">
        <v>0</v>
      </c>
      <c r="U630" s="78"/>
      <c r="V630" s="78">
        <f t="shared" si="55"/>
        <v>0</v>
      </c>
    </row>
    <row r="631" spans="1:22" ht="10.5" customHeight="1" x14ac:dyDescent="0.2">
      <c r="B631" s="11"/>
      <c r="C631" s="11"/>
      <c r="D631" s="11" t="s">
        <v>361</v>
      </c>
      <c r="F631" s="109">
        <v>0</v>
      </c>
      <c r="G631" s="109"/>
      <c r="H631" s="109">
        <v>0</v>
      </c>
      <c r="I631" s="109"/>
      <c r="J631" s="109">
        <v>0</v>
      </c>
      <c r="K631" s="109"/>
      <c r="L631" s="109">
        <v>0</v>
      </c>
      <c r="M631" s="109"/>
      <c r="N631" s="109">
        <v>0</v>
      </c>
      <c r="O631" s="109"/>
      <c r="P631" s="109">
        <v>0</v>
      </c>
      <c r="Q631" s="109"/>
      <c r="R631" s="109">
        <v>0</v>
      </c>
      <c r="S631" s="78"/>
      <c r="T631" s="109">
        <v>0</v>
      </c>
      <c r="U631" s="78"/>
      <c r="V631" s="78">
        <f t="shared" si="55"/>
        <v>0</v>
      </c>
    </row>
    <row r="632" spans="1:22" ht="10.5" customHeight="1" x14ac:dyDescent="0.2">
      <c r="B632" s="14"/>
      <c r="C632" s="14" t="s">
        <v>973</v>
      </c>
      <c r="D632" s="14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T632" s="110"/>
    </row>
    <row r="633" spans="1:22" ht="10.5" customHeight="1" x14ac:dyDescent="0.2">
      <c r="B633" s="11"/>
      <c r="C633" s="11"/>
      <c r="D633" s="11" t="s">
        <v>358</v>
      </c>
      <c r="F633" s="109">
        <v>0</v>
      </c>
      <c r="G633" s="109"/>
      <c r="H633" s="109">
        <v>0</v>
      </c>
      <c r="I633" s="109"/>
      <c r="J633" s="109">
        <v>0</v>
      </c>
      <c r="K633" s="109"/>
      <c r="L633" s="109">
        <v>0</v>
      </c>
      <c r="M633" s="109"/>
      <c r="N633" s="109">
        <v>0</v>
      </c>
      <c r="O633" s="109"/>
      <c r="P633" s="109">
        <v>0</v>
      </c>
      <c r="Q633" s="109"/>
      <c r="R633" s="109">
        <v>0</v>
      </c>
      <c r="S633" s="78"/>
      <c r="T633" s="109">
        <v>0</v>
      </c>
      <c r="U633" s="78"/>
      <c r="V633" s="78">
        <f>SUM(F633:T633)</f>
        <v>0</v>
      </c>
    </row>
    <row r="634" spans="1:22" ht="10.5" customHeight="1" x14ac:dyDescent="0.2">
      <c r="B634" s="11"/>
      <c r="C634" s="11"/>
      <c r="D634" s="11" t="s">
        <v>359</v>
      </c>
      <c r="F634" s="109">
        <v>0</v>
      </c>
      <c r="G634" s="109"/>
      <c r="H634" s="109">
        <v>0</v>
      </c>
      <c r="I634" s="109"/>
      <c r="J634" s="109">
        <v>0</v>
      </c>
      <c r="K634" s="109"/>
      <c r="L634" s="109">
        <v>0</v>
      </c>
      <c r="M634" s="109"/>
      <c r="N634" s="109">
        <v>0</v>
      </c>
      <c r="O634" s="109"/>
      <c r="P634" s="109">
        <v>0</v>
      </c>
      <c r="Q634" s="109"/>
      <c r="R634" s="109">
        <v>0</v>
      </c>
      <c r="S634" s="78"/>
      <c r="T634" s="109">
        <v>0</v>
      </c>
      <c r="U634" s="78"/>
      <c r="V634" s="78">
        <f>SUM(F634:T634)</f>
        <v>0</v>
      </c>
    </row>
    <row r="635" spans="1:22" ht="10.5" customHeight="1" x14ac:dyDescent="0.2">
      <c r="B635" s="11"/>
      <c r="C635" s="11"/>
      <c r="D635" s="11"/>
      <c r="F635" s="109"/>
      <c r="G635" s="109"/>
      <c r="H635" s="109"/>
      <c r="I635" s="109"/>
      <c r="J635" s="109"/>
      <c r="K635" s="109"/>
      <c r="L635" s="109"/>
      <c r="M635" s="109"/>
      <c r="N635" s="109"/>
      <c r="O635" s="109"/>
      <c r="P635" s="109"/>
      <c r="Q635" s="109"/>
      <c r="R635" s="109"/>
      <c r="S635" s="78"/>
      <c r="T635" s="109"/>
      <c r="U635" s="78"/>
      <c r="V635" s="78"/>
    </row>
    <row r="636" spans="1:22" ht="10.5" customHeight="1" x14ac:dyDescent="0.2">
      <c r="A636" s="9"/>
      <c r="B636" s="9" t="s">
        <v>528</v>
      </c>
      <c r="C636" s="9"/>
      <c r="D636" s="1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78"/>
      <c r="T636" s="109"/>
      <c r="U636" s="78"/>
      <c r="V636" s="78"/>
    </row>
    <row r="637" spans="1:22" ht="10.5" customHeight="1" x14ac:dyDescent="0.2">
      <c r="A637" s="9"/>
      <c r="B637" s="9"/>
      <c r="C637" s="9"/>
      <c r="D637" s="9" t="s">
        <v>342</v>
      </c>
      <c r="F637" s="109">
        <v>0</v>
      </c>
      <c r="G637" s="109"/>
      <c r="H637" s="109">
        <v>0</v>
      </c>
      <c r="I637" s="109"/>
      <c r="J637" s="109">
        <v>0</v>
      </c>
      <c r="K637" s="109"/>
      <c r="L637" s="109">
        <v>0</v>
      </c>
      <c r="M637" s="109"/>
      <c r="N637" s="109">
        <v>0</v>
      </c>
      <c r="O637" s="109"/>
      <c r="P637" s="109">
        <v>0</v>
      </c>
      <c r="Q637" s="109"/>
      <c r="R637" s="109">
        <v>0</v>
      </c>
      <c r="S637" s="78"/>
      <c r="T637" s="109">
        <v>0</v>
      </c>
      <c r="U637" s="78"/>
      <c r="V637" s="78">
        <f>SUM(F637:T637)</f>
        <v>0</v>
      </c>
    </row>
    <row r="638" spans="1:22" ht="10.5" customHeight="1" x14ac:dyDescent="0.2">
      <c r="A638" s="9"/>
      <c r="B638" s="9"/>
      <c r="C638" s="9"/>
      <c r="D638" s="9" t="s">
        <v>428</v>
      </c>
      <c r="F638" s="109">
        <v>0</v>
      </c>
      <c r="G638" s="109"/>
      <c r="H638" s="109">
        <v>0</v>
      </c>
      <c r="I638" s="109"/>
      <c r="J638" s="109">
        <v>0</v>
      </c>
      <c r="K638" s="109"/>
      <c r="L638" s="109">
        <v>0</v>
      </c>
      <c r="M638" s="109"/>
      <c r="N638" s="109">
        <v>0</v>
      </c>
      <c r="O638" s="109"/>
      <c r="P638" s="109">
        <v>0</v>
      </c>
      <c r="Q638" s="109"/>
      <c r="R638" s="109">
        <v>0</v>
      </c>
      <c r="S638" s="78"/>
      <c r="T638" s="109">
        <v>0</v>
      </c>
      <c r="U638" s="78"/>
      <c r="V638" s="78">
        <f t="shared" ref="V638:V644" si="56">SUM(F638:T638)</f>
        <v>0</v>
      </c>
    </row>
    <row r="639" spans="1:22" ht="10.5" customHeight="1" x14ac:dyDescent="0.2">
      <c r="A639" s="9"/>
      <c r="B639" s="9"/>
      <c r="C639" s="9"/>
      <c r="D639" s="9" t="s">
        <v>343</v>
      </c>
      <c r="F639" s="109">
        <v>0</v>
      </c>
      <c r="G639" s="109"/>
      <c r="H639" s="109">
        <v>0</v>
      </c>
      <c r="I639" s="109"/>
      <c r="J639" s="109">
        <v>0</v>
      </c>
      <c r="K639" s="109"/>
      <c r="L639" s="109">
        <v>0</v>
      </c>
      <c r="M639" s="109"/>
      <c r="N639" s="109">
        <v>0</v>
      </c>
      <c r="O639" s="109"/>
      <c r="P639" s="109">
        <v>0</v>
      </c>
      <c r="Q639" s="109"/>
      <c r="R639" s="109">
        <v>0</v>
      </c>
      <c r="S639" s="78"/>
      <c r="T639" s="109">
        <v>0</v>
      </c>
      <c r="U639" s="78"/>
      <c r="V639" s="78">
        <f t="shared" si="56"/>
        <v>0</v>
      </c>
    </row>
    <row r="640" spans="1:22" ht="10.5" customHeight="1" x14ac:dyDescent="0.2">
      <c r="A640" s="9"/>
      <c r="B640" s="9"/>
      <c r="C640" s="9"/>
      <c r="D640" s="9" t="s">
        <v>391</v>
      </c>
      <c r="F640" s="109">
        <v>0</v>
      </c>
      <c r="G640" s="109"/>
      <c r="H640" s="109">
        <v>0</v>
      </c>
      <c r="I640" s="109"/>
      <c r="J640" s="109">
        <v>0</v>
      </c>
      <c r="K640" s="109"/>
      <c r="L640" s="109">
        <v>0</v>
      </c>
      <c r="M640" s="109"/>
      <c r="N640" s="109">
        <v>0</v>
      </c>
      <c r="O640" s="109"/>
      <c r="P640" s="109">
        <v>0</v>
      </c>
      <c r="Q640" s="109"/>
      <c r="R640" s="109">
        <v>0</v>
      </c>
      <c r="S640" s="78"/>
      <c r="T640" s="109">
        <v>0</v>
      </c>
      <c r="U640" s="78"/>
      <c r="V640" s="78">
        <f t="shared" si="56"/>
        <v>0</v>
      </c>
    </row>
    <row r="641" spans="1:22" ht="10.5" customHeight="1" x14ac:dyDescent="0.2">
      <c r="A641" s="9"/>
      <c r="B641" s="9"/>
      <c r="C641" s="9"/>
      <c r="D641" s="9" t="s">
        <v>392</v>
      </c>
      <c r="F641" s="109">
        <v>0</v>
      </c>
      <c r="G641" s="109"/>
      <c r="H641" s="109">
        <v>0</v>
      </c>
      <c r="I641" s="109"/>
      <c r="J641" s="109">
        <v>0</v>
      </c>
      <c r="K641" s="109"/>
      <c r="L641" s="109">
        <v>0</v>
      </c>
      <c r="M641" s="109"/>
      <c r="N641" s="109">
        <v>0</v>
      </c>
      <c r="O641" s="109"/>
      <c r="P641" s="109">
        <v>0</v>
      </c>
      <c r="Q641" s="109"/>
      <c r="R641" s="109">
        <v>0</v>
      </c>
      <c r="S641" s="78"/>
      <c r="T641" s="109">
        <v>0</v>
      </c>
      <c r="U641" s="78"/>
      <c r="V641" s="78">
        <f t="shared" si="56"/>
        <v>0</v>
      </c>
    </row>
    <row r="642" spans="1:22" ht="10.5" customHeight="1" x14ac:dyDescent="0.2">
      <c r="A642" s="9"/>
      <c r="B642" s="9"/>
      <c r="C642" s="9"/>
      <c r="D642" s="9" t="s">
        <v>393</v>
      </c>
      <c r="F642" s="109">
        <v>0</v>
      </c>
      <c r="G642" s="109"/>
      <c r="H642" s="109">
        <v>0</v>
      </c>
      <c r="I642" s="109"/>
      <c r="J642" s="109">
        <v>0</v>
      </c>
      <c r="K642" s="109"/>
      <c r="L642" s="109">
        <v>0</v>
      </c>
      <c r="M642" s="109"/>
      <c r="N642" s="109">
        <v>0</v>
      </c>
      <c r="O642" s="109"/>
      <c r="P642" s="109">
        <v>0</v>
      </c>
      <c r="Q642" s="109"/>
      <c r="R642" s="109">
        <v>0</v>
      </c>
      <c r="S642" s="78"/>
      <c r="T642" s="109">
        <v>0</v>
      </c>
      <c r="U642" s="78"/>
      <c r="V642" s="78">
        <f t="shared" si="56"/>
        <v>0</v>
      </c>
    </row>
    <row r="643" spans="1:22" ht="10.5" customHeight="1" x14ac:dyDescent="0.2">
      <c r="A643" s="9"/>
      <c r="B643" s="9"/>
      <c r="C643" s="9"/>
      <c r="D643" s="9" t="s">
        <v>394</v>
      </c>
      <c r="F643" s="109">
        <v>0</v>
      </c>
      <c r="G643" s="109"/>
      <c r="H643" s="109">
        <v>0</v>
      </c>
      <c r="I643" s="109"/>
      <c r="J643" s="109">
        <v>0</v>
      </c>
      <c r="K643" s="109"/>
      <c r="L643" s="109">
        <v>0</v>
      </c>
      <c r="M643" s="109"/>
      <c r="N643" s="109">
        <v>0</v>
      </c>
      <c r="O643" s="109"/>
      <c r="P643" s="109">
        <v>0</v>
      </c>
      <c r="Q643" s="109"/>
      <c r="R643" s="109">
        <v>0</v>
      </c>
      <c r="S643" s="78"/>
      <c r="T643" s="109">
        <v>0</v>
      </c>
      <c r="U643" s="78"/>
      <c r="V643" s="78">
        <f t="shared" si="56"/>
        <v>0</v>
      </c>
    </row>
    <row r="644" spans="1:22" ht="10.5" customHeight="1" x14ac:dyDescent="0.2">
      <c r="A644" s="9"/>
      <c r="B644" s="9"/>
      <c r="C644" s="9"/>
      <c r="D644" s="9" t="s">
        <v>885</v>
      </c>
      <c r="F644" s="109">
        <v>0</v>
      </c>
      <c r="G644" s="109"/>
      <c r="H644" s="109">
        <v>0</v>
      </c>
      <c r="I644" s="109"/>
      <c r="J644" s="109">
        <v>0</v>
      </c>
      <c r="K644" s="109"/>
      <c r="L644" s="109">
        <v>0</v>
      </c>
      <c r="M644" s="109"/>
      <c r="N644" s="109">
        <v>0</v>
      </c>
      <c r="O644" s="109"/>
      <c r="P644" s="109">
        <v>0</v>
      </c>
      <c r="Q644" s="109"/>
      <c r="R644" s="109">
        <v>0</v>
      </c>
      <c r="S644" s="78"/>
      <c r="T644" s="109">
        <v>0</v>
      </c>
      <c r="U644" s="78"/>
      <c r="V644" s="78">
        <f t="shared" si="56"/>
        <v>0</v>
      </c>
    </row>
    <row r="645" spans="1:22" ht="10.5" customHeight="1" thickBot="1" x14ac:dyDescent="0.25"/>
    <row r="646" spans="1:22" ht="10.5" customHeight="1" thickBot="1" x14ac:dyDescent="0.25">
      <c r="A646" s="12" t="s">
        <v>241</v>
      </c>
      <c r="B646" s="12"/>
      <c r="C646" s="12"/>
      <c r="D646" s="12"/>
      <c r="F646" s="79">
        <f>SUM(F216:F644)</f>
        <v>0</v>
      </c>
      <c r="G646" s="80"/>
      <c r="H646" s="79">
        <f>SUM(H216:H644)</f>
        <v>0</v>
      </c>
      <c r="I646" s="80"/>
      <c r="J646" s="79">
        <f>SUM(J216:J644)</f>
        <v>0</v>
      </c>
      <c r="K646" s="80"/>
      <c r="L646" s="79">
        <f>SUM(L216:L644)</f>
        <v>0</v>
      </c>
      <c r="M646" s="80"/>
      <c r="N646" s="79">
        <f>SUM(N216:N644)</f>
        <v>0</v>
      </c>
      <c r="O646" s="80"/>
      <c r="P646" s="79">
        <f>SUM(P216:P644)</f>
        <v>0</v>
      </c>
      <c r="Q646" s="80"/>
      <c r="R646" s="79">
        <f>SUM(R216:R644)</f>
        <v>0</v>
      </c>
      <c r="S646" s="80"/>
      <c r="T646" s="79">
        <f>SUM(T216:T644)</f>
        <v>0</v>
      </c>
      <c r="U646" s="80"/>
      <c r="V646" s="79">
        <f>SUM(V216:V644)</f>
        <v>0</v>
      </c>
    </row>
    <row r="647" spans="1:22" ht="10.5" customHeight="1" x14ac:dyDescent="0.2">
      <c r="A647" s="12"/>
      <c r="B647" s="12"/>
      <c r="C647" s="12"/>
      <c r="D647" s="12"/>
    </row>
    <row r="648" spans="1:22" ht="10.5" customHeight="1" x14ac:dyDescent="0.2">
      <c r="A648" s="12"/>
      <c r="B648" s="12"/>
      <c r="C648" s="12"/>
      <c r="D648" s="12"/>
    </row>
    <row r="649" spans="1:22" ht="10.5" customHeight="1" x14ac:dyDescent="0.2"/>
    <row r="650" spans="1:22" ht="10.5" customHeight="1" x14ac:dyDescent="0.2">
      <c r="A650" s="12" t="s">
        <v>581</v>
      </c>
      <c r="B650" s="12"/>
      <c r="C650" s="12"/>
      <c r="D650" s="12"/>
    </row>
    <row r="651" spans="1:22" ht="10.5" customHeight="1" x14ac:dyDescent="0.2"/>
    <row r="652" spans="1:22" ht="10.5" customHeight="1" x14ac:dyDescent="0.2">
      <c r="B652" s="11" t="s">
        <v>583</v>
      </c>
      <c r="C652" s="11"/>
      <c r="D652" s="11"/>
    </row>
    <row r="653" spans="1:22" ht="10.5" customHeight="1" x14ac:dyDescent="0.2"/>
    <row r="654" spans="1:22" x14ac:dyDescent="0.2">
      <c r="B654" s="11"/>
      <c r="C654" s="11" t="s">
        <v>10</v>
      </c>
      <c r="D654" s="11"/>
    </row>
    <row r="655" spans="1:22" ht="11.25" customHeight="1" x14ac:dyDescent="0.2">
      <c r="B655" s="11"/>
      <c r="C655" s="11"/>
      <c r="D655" s="11" t="s">
        <v>356</v>
      </c>
      <c r="F655" s="109">
        <v>0</v>
      </c>
      <c r="G655" s="109"/>
      <c r="H655" s="109">
        <v>0</v>
      </c>
      <c r="I655" s="109"/>
      <c r="J655" s="109">
        <v>0</v>
      </c>
      <c r="K655" s="109"/>
      <c r="L655" s="109">
        <v>0</v>
      </c>
      <c r="M655" s="109"/>
      <c r="N655" s="109">
        <v>0</v>
      </c>
      <c r="O655" s="109"/>
      <c r="P655" s="109">
        <v>0</v>
      </c>
      <c r="Q655" s="109"/>
      <c r="R655" s="109">
        <v>0</v>
      </c>
      <c r="S655" s="78"/>
      <c r="T655" s="109">
        <v>0</v>
      </c>
      <c r="U655" s="78"/>
      <c r="V655" s="78">
        <f>SUM(F655:T655)</f>
        <v>0</v>
      </c>
    </row>
    <row r="656" spans="1:22" ht="11.25" customHeight="1" x14ac:dyDescent="0.2">
      <c r="B656" s="9"/>
      <c r="C656" s="9"/>
      <c r="D656" s="9" t="s">
        <v>428</v>
      </c>
      <c r="F656" s="109">
        <v>0</v>
      </c>
      <c r="G656" s="109"/>
      <c r="H656" s="109">
        <v>0</v>
      </c>
      <c r="I656" s="109"/>
      <c r="J656" s="109">
        <v>0</v>
      </c>
      <c r="K656" s="109"/>
      <c r="L656" s="109">
        <v>0</v>
      </c>
      <c r="M656" s="109"/>
      <c r="N656" s="109">
        <v>0</v>
      </c>
      <c r="O656" s="109"/>
      <c r="P656" s="109">
        <v>0</v>
      </c>
      <c r="Q656" s="109"/>
      <c r="R656" s="109">
        <v>0</v>
      </c>
      <c r="S656" s="78"/>
      <c r="T656" s="109">
        <v>0</v>
      </c>
      <c r="U656" s="78"/>
      <c r="V656" s="78">
        <f t="shared" ref="V656:V661" si="57">SUM(F656:T656)</f>
        <v>0</v>
      </c>
    </row>
    <row r="657" spans="2:22" ht="10.5" customHeight="1" x14ac:dyDescent="0.2">
      <c r="B657" s="11"/>
      <c r="C657" s="11"/>
      <c r="D657" s="11" t="s">
        <v>357</v>
      </c>
      <c r="F657" s="109">
        <v>0</v>
      </c>
      <c r="G657" s="109"/>
      <c r="H657" s="109">
        <v>0</v>
      </c>
      <c r="I657" s="109"/>
      <c r="J657" s="109">
        <v>0</v>
      </c>
      <c r="K657" s="109"/>
      <c r="L657" s="109">
        <v>0</v>
      </c>
      <c r="M657" s="109"/>
      <c r="N657" s="109">
        <v>0</v>
      </c>
      <c r="O657" s="109"/>
      <c r="P657" s="109">
        <v>0</v>
      </c>
      <c r="Q657" s="109"/>
      <c r="R657" s="109">
        <v>0</v>
      </c>
      <c r="S657" s="78"/>
      <c r="T657" s="109">
        <v>0</v>
      </c>
      <c r="U657" s="78"/>
      <c r="V657" s="78">
        <f t="shared" si="57"/>
        <v>0</v>
      </c>
    </row>
    <row r="658" spans="2:22" ht="10.5" customHeight="1" x14ac:dyDescent="0.2">
      <c r="B658" s="11"/>
      <c r="C658" s="11"/>
      <c r="D658" s="11" t="s">
        <v>358</v>
      </c>
      <c r="F658" s="109">
        <v>0</v>
      </c>
      <c r="G658" s="109"/>
      <c r="H658" s="109">
        <v>0</v>
      </c>
      <c r="I658" s="109"/>
      <c r="J658" s="109">
        <v>0</v>
      </c>
      <c r="K658" s="109"/>
      <c r="L658" s="109">
        <v>0</v>
      </c>
      <c r="M658" s="109"/>
      <c r="N658" s="109">
        <v>0</v>
      </c>
      <c r="O658" s="109"/>
      <c r="P658" s="109">
        <v>0</v>
      </c>
      <c r="Q658" s="109"/>
      <c r="R658" s="109">
        <v>0</v>
      </c>
      <c r="S658" s="78"/>
      <c r="T658" s="109">
        <v>0</v>
      </c>
      <c r="U658" s="78"/>
      <c r="V658" s="78">
        <f t="shared" si="57"/>
        <v>0</v>
      </c>
    </row>
    <row r="659" spans="2:22" ht="10.5" customHeight="1" x14ac:dyDescent="0.2">
      <c r="B659" s="11"/>
      <c r="C659" s="11"/>
      <c r="D659" s="11" t="s">
        <v>359</v>
      </c>
      <c r="F659" s="109">
        <v>0</v>
      </c>
      <c r="G659" s="109"/>
      <c r="H659" s="109">
        <v>0</v>
      </c>
      <c r="I659" s="109"/>
      <c r="J659" s="109">
        <v>0</v>
      </c>
      <c r="K659" s="109"/>
      <c r="L659" s="109">
        <v>0</v>
      </c>
      <c r="M659" s="109"/>
      <c r="N659" s="109">
        <v>0</v>
      </c>
      <c r="O659" s="109"/>
      <c r="P659" s="109">
        <v>0</v>
      </c>
      <c r="Q659" s="109"/>
      <c r="R659" s="109">
        <v>0</v>
      </c>
      <c r="S659" s="78"/>
      <c r="T659" s="109">
        <v>0</v>
      </c>
      <c r="U659" s="78"/>
      <c r="V659" s="78">
        <f t="shared" si="57"/>
        <v>0</v>
      </c>
    </row>
    <row r="660" spans="2:22" ht="10.5" customHeight="1" x14ac:dyDescent="0.2">
      <c r="B660" s="11"/>
      <c r="C660" s="11"/>
      <c r="D660" s="11" t="s">
        <v>360</v>
      </c>
      <c r="F660" s="109">
        <v>0</v>
      </c>
      <c r="G660" s="109"/>
      <c r="H660" s="109">
        <v>0</v>
      </c>
      <c r="I660" s="109"/>
      <c r="J660" s="109">
        <v>0</v>
      </c>
      <c r="K660" s="109"/>
      <c r="L660" s="109">
        <v>0</v>
      </c>
      <c r="M660" s="109"/>
      <c r="N660" s="109">
        <v>0</v>
      </c>
      <c r="O660" s="109"/>
      <c r="P660" s="109">
        <v>0</v>
      </c>
      <c r="Q660" s="109"/>
      <c r="R660" s="109">
        <v>0</v>
      </c>
      <c r="S660" s="78"/>
      <c r="T660" s="109">
        <v>0</v>
      </c>
      <c r="U660" s="78"/>
      <c r="V660" s="78">
        <f t="shared" si="57"/>
        <v>0</v>
      </c>
    </row>
    <row r="661" spans="2:22" ht="10.5" customHeight="1" x14ac:dyDescent="0.2">
      <c r="B661" s="11"/>
      <c r="C661" s="11"/>
      <c r="D661" s="11" t="s">
        <v>361</v>
      </c>
      <c r="F661" s="109">
        <v>0</v>
      </c>
      <c r="G661" s="109"/>
      <c r="H661" s="109">
        <v>0</v>
      </c>
      <c r="I661" s="109"/>
      <c r="J661" s="109">
        <v>0</v>
      </c>
      <c r="K661" s="109"/>
      <c r="L661" s="109">
        <v>0</v>
      </c>
      <c r="M661" s="109"/>
      <c r="N661" s="109">
        <v>0</v>
      </c>
      <c r="O661" s="109"/>
      <c r="P661" s="109">
        <v>0</v>
      </c>
      <c r="Q661" s="109"/>
      <c r="R661" s="109">
        <v>0</v>
      </c>
      <c r="S661" s="78"/>
      <c r="T661" s="109">
        <v>0</v>
      </c>
      <c r="U661" s="78"/>
      <c r="V661" s="78">
        <f t="shared" si="57"/>
        <v>0</v>
      </c>
    </row>
    <row r="662" spans="2:22" ht="10.5" customHeight="1" x14ac:dyDescent="0.2">
      <c r="B662" s="11"/>
      <c r="C662" s="11" t="s">
        <v>11</v>
      </c>
      <c r="D662" s="11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T662" s="110"/>
    </row>
    <row r="663" spans="2:22" ht="10.5" customHeight="1" x14ac:dyDescent="0.2">
      <c r="B663" s="11"/>
      <c r="C663" s="11"/>
      <c r="D663" s="11" t="s">
        <v>356</v>
      </c>
      <c r="F663" s="109">
        <v>0</v>
      </c>
      <c r="G663" s="109"/>
      <c r="H663" s="109">
        <v>0</v>
      </c>
      <c r="I663" s="109"/>
      <c r="J663" s="109">
        <v>0</v>
      </c>
      <c r="K663" s="109"/>
      <c r="L663" s="109">
        <v>0</v>
      </c>
      <c r="M663" s="109"/>
      <c r="N663" s="109">
        <v>0</v>
      </c>
      <c r="O663" s="109"/>
      <c r="P663" s="109">
        <v>0</v>
      </c>
      <c r="Q663" s="109"/>
      <c r="R663" s="109">
        <v>0</v>
      </c>
      <c r="S663" s="78"/>
      <c r="T663" s="109">
        <v>0</v>
      </c>
      <c r="U663" s="78"/>
      <c r="V663" s="78">
        <f>SUM(F663:T663)</f>
        <v>0</v>
      </c>
    </row>
    <row r="664" spans="2:22" ht="10.5" customHeight="1" x14ac:dyDescent="0.2">
      <c r="B664" s="9"/>
      <c r="C664" s="9"/>
      <c r="D664" s="9" t="s">
        <v>428</v>
      </c>
      <c r="F664" s="109">
        <v>0</v>
      </c>
      <c r="G664" s="109"/>
      <c r="H664" s="109">
        <v>0</v>
      </c>
      <c r="I664" s="109"/>
      <c r="J664" s="109">
        <v>0</v>
      </c>
      <c r="K664" s="109"/>
      <c r="L664" s="109">
        <v>0</v>
      </c>
      <c r="M664" s="109"/>
      <c r="N664" s="109">
        <v>0</v>
      </c>
      <c r="O664" s="109"/>
      <c r="P664" s="109">
        <v>0</v>
      </c>
      <c r="Q664" s="109"/>
      <c r="R664" s="109">
        <v>0</v>
      </c>
      <c r="S664" s="78"/>
      <c r="T664" s="109">
        <v>0</v>
      </c>
      <c r="U664" s="78"/>
      <c r="V664" s="78">
        <f t="shared" ref="V664:V669" si="58">SUM(F664:T664)</f>
        <v>0</v>
      </c>
    </row>
    <row r="665" spans="2:22" ht="10.5" customHeight="1" x14ac:dyDescent="0.2">
      <c r="B665" s="11"/>
      <c r="C665" s="11"/>
      <c r="D665" s="11" t="s">
        <v>357</v>
      </c>
      <c r="F665" s="109">
        <v>0</v>
      </c>
      <c r="G665" s="109"/>
      <c r="H665" s="109">
        <v>0</v>
      </c>
      <c r="I665" s="109"/>
      <c r="J665" s="109">
        <v>0</v>
      </c>
      <c r="K665" s="109"/>
      <c r="L665" s="109">
        <v>0</v>
      </c>
      <c r="M665" s="109"/>
      <c r="N665" s="109">
        <v>0</v>
      </c>
      <c r="O665" s="109"/>
      <c r="P665" s="109">
        <v>0</v>
      </c>
      <c r="Q665" s="109"/>
      <c r="R665" s="109">
        <v>0</v>
      </c>
      <c r="S665" s="78"/>
      <c r="T665" s="109">
        <v>0</v>
      </c>
      <c r="U665" s="78"/>
      <c r="V665" s="78">
        <f t="shared" si="58"/>
        <v>0</v>
      </c>
    </row>
    <row r="666" spans="2:22" ht="10.5" customHeight="1" x14ac:dyDescent="0.2">
      <c r="B666" s="11"/>
      <c r="C666" s="11"/>
      <c r="D666" s="11" t="s">
        <v>358</v>
      </c>
      <c r="F666" s="109">
        <v>0</v>
      </c>
      <c r="G666" s="109"/>
      <c r="H666" s="109">
        <v>0</v>
      </c>
      <c r="I666" s="109"/>
      <c r="J666" s="109">
        <v>0</v>
      </c>
      <c r="K666" s="109"/>
      <c r="L666" s="109">
        <v>0</v>
      </c>
      <c r="M666" s="109"/>
      <c r="N666" s="109">
        <v>0</v>
      </c>
      <c r="O666" s="109"/>
      <c r="P666" s="109">
        <v>0</v>
      </c>
      <c r="Q666" s="109"/>
      <c r="R666" s="109">
        <v>0</v>
      </c>
      <c r="S666" s="78"/>
      <c r="T666" s="109">
        <v>0</v>
      </c>
      <c r="U666" s="78"/>
      <c r="V666" s="78">
        <f t="shared" si="58"/>
        <v>0</v>
      </c>
    </row>
    <row r="667" spans="2:22" ht="10.5" customHeight="1" x14ac:dyDescent="0.2">
      <c r="B667" s="11"/>
      <c r="C667" s="11"/>
      <c r="D667" s="11" t="s">
        <v>359</v>
      </c>
      <c r="F667" s="109">
        <v>0</v>
      </c>
      <c r="G667" s="109"/>
      <c r="H667" s="109">
        <v>0</v>
      </c>
      <c r="I667" s="109"/>
      <c r="J667" s="109">
        <v>0</v>
      </c>
      <c r="K667" s="109"/>
      <c r="L667" s="109">
        <v>0</v>
      </c>
      <c r="M667" s="109"/>
      <c r="N667" s="109">
        <v>0</v>
      </c>
      <c r="O667" s="109"/>
      <c r="P667" s="109">
        <v>0</v>
      </c>
      <c r="Q667" s="109"/>
      <c r="R667" s="109">
        <v>0</v>
      </c>
      <c r="S667" s="78"/>
      <c r="T667" s="109">
        <v>0</v>
      </c>
      <c r="U667" s="78"/>
      <c r="V667" s="78">
        <f t="shared" si="58"/>
        <v>0</v>
      </c>
    </row>
    <row r="668" spans="2:22" ht="10.5" customHeight="1" x14ac:dyDescent="0.2">
      <c r="B668" s="11"/>
      <c r="C668" s="11"/>
      <c r="D668" s="11" t="s">
        <v>360</v>
      </c>
      <c r="F668" s="109">
        <v>0</v>
      </c>
      <c r="G668" s="109"/>
      <c r="H668" s="109">
        <v>0</v>
      </c>
      <c r="I668" s="109"/>
      <c r="J668" s="109">
        <v>0</v>
      </c>
      <c r="K668" s="109"/>
      <c r="L668" s="109">
        <v>0</v>
      </c>
      <c r="M668" s="109"/>
      <c r="N668" s="109">
        <v>0</v>
      </c>
      <c r="O668" s="109"/>
      <c r="P668" s="109">
        <v>0</v>
      </c>
      <c r="Q668" s="109"/>
      <c r="R668" s="109">
        <v>0</v>
      </c>
      <c r="S668" s="78"/>
      <c r="T668" s="109">
        <v>0</v>
      </c>
      <c r="U668" s="78"/>
      <c r="V668" s="78">
        <f t="shared" si="58"/>
        <v>0</v>
      </c>
    </row>
    <row r="669" spans="2:22" ht="10.5" customHeight="1" x14ac:dyDescent="0.2">
      <c r="B669" s="11"/>
      <c r="C669" s="11"/>
      <c r="D669" s="11" t="s">
        <v>361</v>
      </c>
      <c r="F669" s="109">
        <v>0</v>
      </c>
      <c r="G669" s="109"/>
      <c r="H669" s="109">
        <v>0</v>
      </c>
      <c r="I669" s="109"/>
      <c r="J669" s="109">
        <v>0</v>
      </c>
      <c r="K669" s="109"/>
      <c r="L669" s="109">
        <v>0</v>
      </c>
      <c r="M669" s="109"/>
      <c r="N669" s="109">
        <v>0</v>
      </c>
      <c r="O669" s="109"/>
      <c r="P669" s="109">
        <v>0</v>
      </c>
      <c r="Q669" s="109"/>
      <c r="R669" s="109">
        <v>0</v>
      </c>
      <c r="S669" s="78"/>
      <c r="T669" s="109">
        <v>0</v>
      </c>
      <c r="U669" s="78"/>
      <c r="V669" s="78">
        <f t="shared" si="58"/>
        <v>0</v>
      </c>
    </row>
    <row r="670" spans="2:22" ht="10.5" customHeight="1" x14ac:dyDescent="0.2">
      <c r="B670" s="11"/>
      <c r="C670" s="11" t="s">
        <v>12</v>
      </c>
      <c r="D670" s="11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T670" s="110"/>
    </row>
    <row r="671" spans="2:22" ht="10.5" customHeight="1" x14ac:dyDescent="0.2">
      <c r="B671" s="11"/>
      <c r="C671" s="11"/>
      <c r="D671" s="11" t="s">
        <v>356</v>
      </c>
      <c r="F671" s="109">
        <v>0</v>
      </c>
      <c r="G671" s="109"/>
      <c r="H671" s="109">
        <v>0</v>
      </c>
      <c r="I671" s="109"/>
      <c r="J671" s="109">
        <v>0</v>
      </c>
      <c r="K671" s="109"/>
      <c r="L671" s="109">
        <v>0</v>
      </c>
      <c r="M671" s="109"/>
      <c r="N671" s="109">
        <v>0</v>
      </c>
      <c r="O671" s="109"/>
      <c r="P671" s="109">
        <v>0</v>
      </c>
      <c r="Q671" s="109"/>
      <c r="R671" s="109">
        <v>0</v>
      </c>
      <c r="S671" s="78"/>
      <c r="T671" s="109">
        <v>0</v>
      </c>
      <c r="U671" s="78"/>
      <c r="V671" s="78">
        <f>SUM(F671:T671)</f>
        <v>0</v>
      </c>
    </row>
    <row r="672" spans="2:22" ht="10.5" customHeight="1" x14ac:dyDescent="0.2">
      <c r="B672" s="9"/>
      <c r="C672" s="9"/>
      <c r="D672" s="9" t="s">
        <v>428</v>
      </c>
      <c r="F672" s="109">
        <v>0</v>
      </c>
      <c r="G672" s="109"/>
      <c r="H672" s="109">
        <v>0</v>
      </c>
      <c r="I672" s="109"/>
      <c r="J672" s="109">
        <v>0</v>
      </c>
      <c r="K672" s="109"/>
      <c r="L672" s="109">
        <v>0</v>
      </c>
      <c r="M672" s="109"/>
      <c r="N672" s="109">
        <v>0</v>
      </c>
      <c r="O672" s="109"/>
      <c r="P672" s="109">
        <v>0</v>
      </c>
      <c r="Q672" s="109"/>
      <c r="R672" s="109">
        <v>0</v>
      </c>
      <c r="S672" s="78"/>
      <c r="T672" s="109">
        <v>0</v>
      </c>
      <c r="U672" s="78"/>
      <c r="V672" s="78">
        <f t="shared" ref="V672:V677" si="59">SUM(F672:T672)</f>
        <v>0</v>
      </c>
    </row>
    <row r="673" spans="2:22" ht="10.5" customHeight="1" x14ac:dyDescent="0.2">
      <c r="B673" s="11"/>
      <c r="C673" s="11"/>
      <c r="D673" s="11" t="s">
        <v>357</v>
      </c>
      <c r="F673" s="109">
        <v>0</v>
      </c>
      <c r="G673" s="109"/>
      <c r="H673" s="109">
        <v>0</v>
      </c>
      <c r="I673" s="109"/>
      <c r="J673" s="109">
        <v>0</v>
      </c>
      <c r="K673" s="109"/>
      <c r="L673" s="109">
        <v>0</v>
      </c>
      <c r="M673" s="109"/>
      <c r="N673" s="109">
        <v>0</v>
      </c>
      <c r="O673" s="109"/>
      <c r="P673" s="109">
        <v>0</v>
      </c>
      <c r="Q673" s="109"/>
      <c r="R673" s="109">
        <v>0</v>
      </c>
      <c r="S673" s="78"/>
      <c r="T673" s="109">
        <v>0</v>
      </c>
      <c r="U673" s="78"/>
      <c r="V673" s="78">
        <f t="shared" si="59"/>
        <v>0</v>
      </c>
    </row>
    <row r="674" spans="2:22" ht="10.5" customHeight="1" x14ac:dyDescent="0.2">
      <c r="B674" s="11"/>
      <c r="C674" s="11"/>
      <c r="D674" s="11" t="s">
        <v>358</v>
      </c>
      <c r="F674" s="109">
        <v>0</v>
      </c>
      <c r="G674" s="109"/>
      <c r="H674" s="109">
        <v>0</v>
      </c>
      <c r="I674" s="109"/>
      <c r="J674" s="109">
        <v>0</v>
      </c>
      <c r="K674" s="109"/>
      <c r="L674" s="109">
        <v>0</v>
      </c>
      <c r="M674" s="109"/>
      <c r="N674" s="109">
        <v>0</v>
      </c>
      <c r="O674" s="109"/>
      <c r="P674" s="109">
        <v>0</v>
      </c>
      <c r="Q674" s="109"/>
      <c r="R674" s="109">
        <v>0</v>
      </c>
      <c r="S674" s="78"/>
      <c r="T674" s="109">
        <v>0</v>
      </c>
      <c r="U674" s="78"/>
      <c r="V674" s="78">
        <f t="shared" si="59"/>
        <v>0</v>
      </c>
    </row>
    <row r="675" spans="2:22" ht="10.5" customHeight="1" x14ac:dyDescent="0.2">
      <c r="B675" s="11"/>
      <c r="C675" s="11"/>
      <c r="D675" s="11" t="s">
        <v>359</v>
      </c>
      <c r="F675" s="109">
        <v>0</v>
      </c>
      <c r="G675" s="109"/>
      <c r="H675" s="109">
        <v>0</v>
      </c>
      <c r="I675" s="109"/>
      <c r="J675" s="109">
        <v>0</v>
      </c>
      <c r="K675" s="109"/>
      <c r="L675" s="109">
        <v>0</v>
      </c>
      <c r="M675" s="109"/>
      <c r="N675" s="109">
        <v>0</v>
      </c>
      <c r="O675" s="109"/>
      <c r="P675" s="109">
        <v>0</v>
      </c>
      <c r="Q675" s="109"/>
      <c r="R675" s="109">
        <v>0</v>
      </c>
      <c r="S675" s="78"/>
      <c r="T675" s="109">
        <v>0</v>
      </c>
      <c r="U675" s="78"/>
      <c r="V675" s="78">
        <f t="shared" si="59"/>
        <v>0</v>
      </c>
    </row>
    <row r="676" spans="2:22" ht="10.5" customHeight="1" x14ac:dyDescent="0.2">
      <c r="B676" s="11"/>
      <c r="C676" s="11"/>
      <c r="D676" s="11" t="s">
        <v>360</v>
      </c>
      <c r="F676" s="109">
        <v>0</v>
      </c>
      <c r="G676" s="109"/>
      <c r="H676" s="109">
        <v>0</v>
      </c>
      <c r="I676" s="109"/>
      <c r="J676" s="109">
        <v>0</v>
      </c>
      <c r="K676" s="109"/>
      <c r="L676" s="109">
        <v>0</v>
      </c>
      <c r="M676" s="109"/>
      <c r="N676" s="109">
        <v>0</v>
      </c>
      <c r="O676" s="109"/>
      <c r="P676" s="109">
        <v>0</v>
      </c>
      <c r="Q676" s="109"/>
      <c r="R676" s="109">
        <v>0</v>
      </c>
      <c r="S676" s="78"/>
      <c r="T676" s="109">
        <v>0</v>
      </c>
      <c r="U676" s="78"/>
      <c r="V676" s="78">
        <f t="shared" si="59"/>
        <v>0</v>
      </c>
    </row>
    <row r="677" spans="2:22" ht="10.5" customHeight="1" x14ac:dyDescent="0.2">
      <c r="B677" s="11"/>
      <c r="C677" s="11"/>
      <c r="D677" s="11" t="s">
        <v>361</v>
      </c>
      <c r="F677" s="109">
        <v>0</v>
      </c>
      <c r="G677" s="109"/>
      <c r="H677" s="109">
        <v>0</v>
      </c>
      <c r="I677" s="109"/>
      <c r="J677" s="109">
        <v>0</v>
      </c>
      <c r="K677" s="109"/>
      <c r="L677" s="109">
        <v>0</v>
      </c>
      <c r="M677" s="109"/>
      <c r="N677" s="109">
        <v>0</v>
      </c>
      <c r="O677" s="109"/>
      <c r="P677" s="109">
        <v>0</v>
      </c>
      <c r="Q677" s="109"/>
      <c r="R677" s="109">
        <v>0</v>
      </c>
      <c r="S677" s="78"/>
      <c r="T677" s="109">
        <v>0</v>
      </c>
      <c r="U677" s="78"/>
      <c r="V677" s="78">
        <f t="shared" si="59"/>
        <v>0</v>
      </c>
    </row>
    <row r="678" spans="2:22" ht="10.5" customHeight="1" x14ac:dyDescent="0.2">
      <c r="B678" s="11"/>
      <c r="C678" s="11" t="s">
        <v>13</v>
      </c>
      <c r="D678" s="11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T678" s="110"/>
    </row>
    <row r="679" spans="2:22" ht="10.5" customHeight="1" x14ac:dyDescent="0.2">
      <c r="B679" s="11"/>
      <c r="C679" s="11"/>
      <c r="D679" s="11" t="s">
        <v>356</v>
      </c>
      <c r="F679" s="109">
        <v>0</v>
      </c>
      <c r="G679" s="109"/>
      <c r="H679" s="109">
        <v>0</v>
      </c>
      <c r="I679" s="109"/>
      <c r="J679" s="109">
        <v>0</v>
      </c>
      <c r="K679" s="109"/>
      <c r="L679" s="109">
        <v>0</v>
      </c>
      <c r="M679" s="109"/>
      <c r="N679" s="109">
        <v>0</v>
      </c>
      <c r="O679" s="109"/>
      <c r="P679" s="109">
        <v>0</v>
      </c>
      <c r="Q679" s="109"/>
      <c r="R679" s="109">
        <v>0</v>
      </c>
      <c r="S679" s="78"/>
      <c r="T679" s="109">
        <v>0</v>
      </c>
      <c r="U679" s="78"/>
      <c r="V679" s="78">
        <f>SUM(F679:T679)</f>
        <v>0</v>
      </c>
    </row>
    <row r="680" spans="2:22" ht="10.5" customHeight="1" x14ac:dyDescent="0.2">
      <c r="B680" s="9"/>
      <c r="C680" s="9"/>
      <c r="D680" s="9" t="s">
        <v>428</v>
      </c>
      <c r="F680" s="109">
        <v>0</v>
      </c>
      <c r="G680" s="109"/>
      <c r="H680" s="109">
        <v>0</v>
      </c>
      <c r="I680" s="109"/>
      <c r="J680" s="109">
        <v>0</v>
      </c>
      <c r="K680" s="109"/>
      <c r="L680" s="109">
        <v>0</v>
      </c>
      <c r="M680" s="109"/>
      <c r="N680" s="109">
        <v>0</v>
      </c>
      <c r="O680" s="109"/>
      <c r="P680" s="109">
        <v>0</v>
      </c>
      <c r="Q680" s="109"/>
      <c r="R680" s="109">
        <v>0</v>
      </c>
      <c r="S680" s="78"/>
      <c r="T680" s="109">
        <v>0</v>
      </c>
      <c r="U680" s="78"/>
      <c r="V680" s="78">
        <f t="shared" ref="V680:V685" si="60">SUM(F680:T680)</f>
        <v>0</v>
      </c>
    </row>
    <row r="681" spans="2:22" ht="10.5" customHeight="1" x14ac:dyDescent="0.2">
      <c r="B681" s="11"/>
      <c r="C681" s="11"/>
      <c r="D681" s="11" t="s">
        <v>357</v>
      </c>
      <c r="F681" s="109">
        <v>0</v>
      </c>
      <c r="G681" s="109"/>
      <c r="H681" s="109">
        <v>0</v>
      </c>
      <c r="I681" s="109"/>
      <c r="J681" s="109">
        <v>0</v>
      </c>
      <c r="K681" s="109"/>
      <c r="L681" s="109">
        <v>0</v>
      </c>
      <c r="M681" s="109"/>
      <c r="N681" s="109">
        <v>0</v>
      </c>
      <c r="O681" s="109"/>
      <c r="P681" s="109">
        <v>0</v>
      </c>
      <c r="Q681" s="109"/>
      <c r="R681" s="109">
        <v>0</v>
      </c>
      <c r="S681" s="78"/>
      <c r="T681" s="109">
        <v>0</v>
      </c>
      <c r="U681" s="78"/>
      <c r="V681" s="78">
        <f t="shared" si="60"/>
        <v>0</v>
      </c>
    </row>
    <row r="682" spans="2:22" ht="10.5" customHeight="1" x14ac:dyDescent="0.2">
      <c r="B682" s="11"/>
      <c r="C682" s="11"/>
      <c r="D682" s="11" t="s">
        <v>358</v>
      </c>
      <c r="F682" s="109">
        <v>0</v>
      </c>
      <c r="G682" s="109"/>
      <c r="H682" s="109">
        <v>0</v>
      </c>
      <c r="I682" s="109"/>
      <c r="J682" s="109">
        <v>0</v>
      </c>
      <c r="K682" s="109"/>
      <c r="L682" s="109">
        <v>0</v>
      </c>
      <c r="M682" s="109"/>
      <c r="N682" s="109">
        <v>0</v>
      </c>
      <c r="O682" s="109"/>
      <c r="P682" s="109">
        <v>0</v>
      </c>
      <c r="Q682" s="109"/>
      <c r="R682" s="109">
        <v>0</v>
      </c>
      <c r="S682" s="78"/>
      <c r="T682" s="109">
        <v>0</v>
      </c>
      <c r="U682" s="78"/>
      <c r="V682" s="78">
        <f t="shared" si="60"/>
        <v>0</v>
      </c>
    </row>
    <row r="683" spans="2:22" ht="10.5" customHeight="1" x14ac:dyDescent="0.2">
      <c r="B683" s="11"/>
      <c r="C683" s="11"/>
      <c r="D683" s="11" t="s">
        <v>359</v>
      </c>
      <c r="F683" s="109">
        <v>0</v>
      </c>
      <c r="G683" s="109"/>
      <c r="H683" s="109">
        <v>0</v>
      </c>
      <c r="I683" s="109"/>
      <c r="J683" s="109">
        <v>0</v>
      </c>
      <c r="K683" s="109"/>
      <c r="L683" s="109">
        <v>0</v>
      </c>
      <c r="M683" s="109"/>
      <c r="N683" s="109">
        <v>0</v>
      </c>
      <c r="O683" s="109"/>
      <c r="P683" s="109">
        <v>0</v>
      </c>
      <c r="Q683" s="109"/>
      <c r="R683" s="109">
        <v>0</v>
      </c>
      <c r="S683" s="78"/>
      <c r="T683" s="109">
        <v>0</v>
      </c>
      <c r="U683" s="78"/>
      <c r="V683" s="78">
        <f t="shared" si="60"/>
        <v>0</v>
      </c>
    </row>
    <row r="684" spans="2:22" ht="10.5" customHeight="1" x14ac:dyDescent="0.2">
      <c r="B684" s="11"/>
      <c r="C684" s="11"/>
      <c r="D684" s="11" t="s">
        <v>360</v>
      </c>
      <c r="F684" s="109">
        <v>0</v>
      </c>
      <c r="G684" s="109"/>
      <c r="H684" s="109">
        <v>0</v>
      </c>
      <c r="I684" s="109"/>
      <c r="J684" s="109">
        <v>0</v>
      </c>
      <c r="K684" s="109"/>
      <c r="L684" s="109">
        <v>0</v>
      </c>
      <c r="M684" s="109"/>
      <c r="N684" s="109">
        <v>0</v>
      </c>
      <c r="O684" s="109"/>
      <c r="P684" s="109">
        <v>0</v>
      </c>
      <c r="Q684" s="109"/>
      <c r="R684" s="109">
        <v>0</v>
      </c>
      <c r="S684" s="78"/>
      <c r="T684" s="109">
        <v>0</v>
      </c>
      <c r="U684" s="78"/>
      <c r="V684" s="78">
        <f t="shared" si="60"/>
        <v>0</v>
      </c>
    </row>
    <row r="685" spans="2:22" ht="10.5" customHeight="1" x14ac:dyDescent="0.2">
      <c r="B685" s="11"/>
      <c r="C685" s="11"/>
      <c r="D685" s="11" t="s">
        <v>361</v>
      </c>
      <c r="F685" s="109">
        <v>0</v>
      </c>
      <c r="G685" s="109"/>
      <c r="H685" s="109">
        <v>0</v>
      </c>
      <c r="I685" s="109"/>
      <c r="J685" s="109">
        <v>0</v>
      </c>
      <c r="K685" s="109"/>
      <c r="L685" s="109">
        <v>0</v>
      </c>
      <c r="M685" s="109"/>
      <c r="N685" s="109">
        <v>0</v>
      </c>
      <c r="O685" s="109"/>
      <c r="P685" s="109">
        <v>0</v>
      </c>
      <c r="Q685" s="109"/>
      <c r="R685" s="109">
        <v>0</v>
      </c>
      <c r="S685" s="78"/>
      <c r="T685" s="109">
        <v>0</v>
      </c>
      <c r="U685" s="78"/>
      <c r="V685" s="78">
        <f t="shared" si="60"/>
        <v>0</v>
      </c>
    </row>
    <row r="686" spans="2:22" ht="10.5" customHeight="1" x14ac:dyDescent="0.2">
      <c r="B686" s="11"/>
      <c r="C686" s="11" t="s">
        <v>242</v>
      </c>
      <c r="D686" s="11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T686" s="110"/>
    </row>
    <row r="687" spans="2:22" ht="10.5" customHeight="1" x14ac:dyDescent="0.2">
      <c r="B687" s="14"/>
      <c r="C687" s="14"/>
      <c r="D687" s="14" t="s">
        <v>356</v>
      </c>
      <c r="F687" s="109">
        <v>0</v>
      </c>
      <c r="G687" s="109"/>
      <c r="H687" s="109">
        <v>0</v>
      </c>
      <c r="I687" s="109"/>
      <c r="J687" s="109">
        <v>0</v>
      </c>
      <c r="K687" s="109"/>
      <c r="L687" s="109">
        <v>0</v>
      </c>
      <c r="M687" s="109"/>
      <c r="N687" s="109">
        <v>0</v>
      </c>
      <c r="O687" s="109"/>
      <c r="P687" s="109">
        <v>0</v>
      </c>
      <c r="Q687" s="109"/>
      <c r="R687" s="109">
        <v>0</v>
      </c>
      <c r="S687" s="78"/>
      <c r="T687" s="109">
        <v>0</v>
      </c>
      <c r="U687" s="78"/>
      <c r="V687" s="78">
        <f>SUM(F687:T687)</f>
        <v>0</v>
      </c>
    </row>
    <row r="688" spans="2:22" ht="10.5" customHeight="1" x14ac:dyDescent="0.2">
      <c r="B688" s="9"/>
      <c r="C688" s="9"/>
      <c r="D688" s="9" t="s">
        <v>428</v>
      </c>
      <c r="F688" s="109">
        <v>0</v>
      </c>
      <c r="G688" s="109"/>
      <c r="H688" s="109">
        <v>0</v>
      </c>
      <c r="I688" s="109"/>
      <c r="J688" s="109">
        <v>0</v>
      </c>
      <c r="K688" s="109"/>
      <c r="L688" s="109">
        <v>0</v>
      </c>
      <c r="M688" s="109"/>
      <c r="N688" s="109">
        <v>0</v>
      </c>
      <c r="O688" s="109"/>
      <c r="P688" s="109">
        <v>0</v>
      </c>
      <c r="Q688" s="109"/>
      <c r="R688" s="109">
        <v>0</v>
      </c>
      <c r="S688" s="78"/>
      <c r="T688" s="109">
        <v>0</v>
      </c>
      <c r="U688" s="78"/>
      <c r="V688" s="78">
        <f t="shared" ref="V688:V693" si="61">SUM(F688:T688)</f>
        <v>0</v>
      </c>
    </row>
    <row r="689" spans="2:22" ht="10.5" customHeight="1" x14ac:dyDescent="0.2">
      <c r="B689" s="14"/>
      <c r="C689" s="14"/>
      <c r="D689" s="14" t="s">
        <v>357</v>
      </c>
      <c r="F689" s="109">
        <v>0</v>
      </c>
      <c r="G689" s="109"/>
      <c r="H689" s="109">
        <v>0</v>
      </c>
      <c r="I689" s="109"/>
      <c r="J689" s="109">
        <v>0</v>
      </c>
      <c r="K689" s="109"/>
      <c r="L689" s="109">
        <v>0</v>
      </c>
      <c r="M689" s="109"/>
      <c r="N689" s="109">
        <v>0</v>
      </c>
      <c r="O689" s="109"/>
      <c r="P689" s="109">
        <v>0</v>
      </c>
      <c r="Q689" s="109"/>
      <c r="R689" s="109">
        <v>0</v>
      </c>
      <c r="S689" s="78"/>
      <c r="T689" s="109">
        <v>0</v>
      </c>
      <c r="U689" s="78"/>
      <c r="V689" s="78">
        <f t="shared" si="61"/>
        <v>0</v>
      </c>
    </row>
    <row r="690" spans="2:22" ht="10.5" customHeight="1" x14ac:dyDescent="0.2">
      <c r="B690" s="14"/>
      <c r="C690" s="14"/>
      <c r="D690" s="14" t="s">
        <v>358</v>
      </c>
      <c r="F690" s="109">
        <v>0</v>
      </c>
      <c r="G690" s="109"/>
      <c r="H690" s="109">
        <v>0</v>
      </c>
      <c r="I690" s="109"/>
      <c r="J690" s="109">
        <v>0</v>
      </c>
      <c r="K690" s="109"/>
      <c r="L690" s="109">
        <v>0</v>
      </c>
      <c r="M690" s="109"/>
      <c r="N690" s="109">
        <v>0</v>
      </c>
      <c r="O690" s="109"/>
      <c r="P690" s="109">
        <v>0</v>
      </c>
      <c r="Q690" s="109"/>
      <c r="R690" s="109">
        <v>0</v>
      </c>
      <c r="S690" s="78"/>
      <c r="T690" s="109">
        <v>0</v>
      </c>
      <c r="U690" s="78"/>
      <c r="V690" s="78">
        <f t="shared" si="61"/>
        <v>0</v>
      </c>
    </row>
    <row r="691" spans="2:22" ht="10.5" customHeight="1" x14ac:dyDescent="0.2">
      <c r="B691" s="14"/>
      <c r="C691" s="14"/>
      <c r="D691" s="14" t="s">
        <v>359</v>
      </c>
      <c r="F691" s="109">
        <v>0</v>
      </c>
      <c r="G691" s="109"/>
      <c r="H691" s="109">
        <v>0</v>
      </c>
      <c r="I691" s="109"/>
      <c r="J691" s="109">
        <v>0</v>
      </c>
      <c r="K691" s="109"/>
      <c r="L691" s="109">
        <v>0</v>
      </c>
      <c r="M691" s="109"/>
      <c r="N691" s="109">
        <v>0</v>
      </c>
      <c r="O691" s="109"/>
      <c r="P691" s="109">
        <v>0</v>
      </c>
      <c r="Q691" s="109"/>
      <c r="R691" s="109">
        <v>0</v>
      </c>
      <c r="S691" s="78"/>
      <c r="T691" s="109">
        <v>0</v>
      </c>
      <c r="U691" s="78"/>
      <c r="V691" s="78">
        <f t="shared" si="61"/>
        <v>0</v>
      </c>
    </row>
    <row r="692" spans="2:22" ht="10.5" customHeight="1" x14ac:dyDescent="0.2">
      <c r="B692" s="14"/>
      <c r="C692" s="14"/>
      <c r="D692" s="14" t="s">
        <v>360</v>
      </c>
      <c r="F692" s="109">
        <v>0</v>
      </c>
      <c r="G692" s="109"/>
      <c r="H692" s="109">
        <v>0</v>
      </c>
      <c r="I692" s="109"/>
      <c r="J692" s="109">
        <v>0</v>
      </c>
      <c r="K692" s="109"/>
      <c r="L692" s="109">
        <v>0</v>
      </c>
      <c r="M692" s="109"/>
      <c r="N692" s="109">
        <v>0</v>
      </c>
      <c r="O692" s="109"/>
      <c r="P692" s="109">
        <v>0</v>
      </c>
      <c r="Q692" s="109"/>
      <c r="R692" s="109">
        <v>0</v>
      </c>
      <c r="S692" s="78"/>
      <c r="T692" s="109">
        <v>0</v>
      </c>
      <c r="U692" s="78"/>
      <c r="V692" s="78">
        <f t="shared" si="61"/>
        <v>0</v>
      </c>
    </row>
    <row r="693" spans="2:22" ht="10.5" customHeight="1" x14ac:dyDescent="0.2">
      <c r="B693" s="14"/>
      <c r="C693" s="14"/>
      <c r="D693" s="14" t="s">
        <v>361</v>
      </c>
      <c r="F693" s="109">
        <v>0</v>
      </c>
      <c r="G693" s="109"/>
      <c r="H693" s="109">
        <v>0</v>
      </c>
      <c r="I693" s="109"/>
      <c r="J693" s="109">
        <v>0</v>
      </c>
      <c r="K693" s="109"/>
      <c r="L693" s="109">
        <v>0</v>
      </c>
      <c r="M693" s="109"/>
      <c r="N693" s="109">
        <v>0</v>
      </c>
      <c r="O693" s="109"/>
      <c r="P693" s="109">
        <v>0</v>
      </c>
      <c r="Q693" s="109"/>
      <c r="R693" s="109">
        <v>0</v>
      </c>
      <c r="S693" s="78"/>
      <c r="T693" s="109">
        <v>0</v>
      </c>
      <c r="U693" s="78"/>
      <c r="V693" s="78">
        <f t="shared" si="61"/>
        <v>0</v>
      </c>
    </row>
    <row r="694" spans="2:22" ht="10.5" customHeight="1" x14ac:dyDescent="0.2">
      <c r="B694" s="11"/>
      <c r="C694" s="11" t="s">
        <v>688</v>
      </c>
      <c r="D694" s="11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T694" s="110"/>
    </row>
    <row r="695" spans="2:22" ht="10.5" customHeight="1" x14ac:dyDescent="0.2">
      <c r="B695" s="11"/>
      <c r="C695" s="11"/>
      <c r="D695" s="11" t="s">
        <v>356</v>
      </c>
      <c r="F695" s="109">
        <v>0</v>
      </c>
      <c r="G695" s="109"/>
      <c r="H695" s="109">
        <v>0</v>
      </c>
      <c r="I695" s="109"/>
      <c r="J695" s="109">
        <v>0</v>
      </c>
      <c r="K695" s="109"/>
      <c r="L695" s="109">
        <v>0</v>
      </c>
      <c r="M695" s="109"/>
      <c r="N695" s="109">
        <v>0</v>
      </c>
      <c r="O695" s="109"/>
      <c r="P695" s="109">
        <v>0</v>
      </c>
      <c r="Q695" s="109"/>
      <c r="R695" s="109">
        <v>0</v>
      </c>
      <c r="S695" s="78"/>
      <c r="T695" s="109">
        <v>0</v>
      </c>
      <c r="U695" s="78"/>
      <c r="V695" s="78">
        <f>SUM(F695:T695)</f>
        <v>0</v>
      </c>
    </row>
    <row r="696" spans="2:22" ht="10.5" customHeight="1" x14ac:dyDescent="0.2">
      <c r="B696" s="9"/>
      <c r="C696" s="9"/>
      <c r="D696" s="9" t="s">
        <v>428</v>
      </c>
      <c r="F696" s="109">
        <v>0</v>
      </c>
      <c r="G696" s="109"/>
      <c r="H696" s="109">
        <v>0</v>
      </c>
      <c r="I696" s="109"/>
      <c r="J696" s="109">
        <v>0</v>
      </c>
      <c r="K696" s="109"/>
      <c r="L696" s="109">
        <v>0</v>
      </c>
      <c r="M696" s="109"/>
      <c r="N696" s="109">
        <v>0</v>
      </c>
      <c r="O696" s="109"/>
      <c r="P696" s="109">
        <v>0</v>
      </c>
      <c r="Q696" s="109"/>
      <c r="R696" s="109">
        <v>0</v>
      </c>
      <c r="S696" s="78"/>
      <c r="T696" s="109">
        <v>0</v>
      </c>
      <c r="U696" s="78"/>
      <c r="V696" s="78">
        <f t="shared" ref="V696:V701" si="62">SUM(F696:T696)</f>
        <v>0</v>
      </c>
    </row>
    <row r="697" spans="2:22" ht="10.5" customHeight="1" x14ac:dyDescent="0.2">
      <c r="B697" s="11"/>
      <c r="C697" s="11"/>
      <c r="D697" s="11" t="s">
        <v>357</v>
      </c>
      <c r="F697" s="109">
        <v>0</v>
      </c>
      <c r="G697" s="109"/>
      <c r="H697" s="109">
        <v>0</v>
      </c>
      <c r="I697" s="109"/>
      <c r="J697" s="109">
        <v>0</v>
      </c>
      <c r="K697" s="109"/>
      <c r="L697" s="109">
        <v>0</v>
      </c>
      <c r="M697" s="109"/>
      <c r="N697" s="109">
        <v>0</v>
      </c>
      <c r="O697" s="109"/>
      <c r="P697" s="109">
        <v>0</v>
      </c>
      <c r="Q697" s="109"/>
      <c r="R697" s="109">
        <v>0</v>
      </c>
      <c r="S697" s="78"/>
      <c r="T697" s="109">
        <v>0</v>
      </c>
      <c r="U697" s="78"/>
      <c r="V697" s="78">
        <f t="shared" si="62"/>
        <v>0</v>
      </c>
    </row>
    <row r="698" spans="2:22" ht="10.5" customHeight="1" x14ac:dyDescent="0.2">
      <c r="B698" s="11"/>
      <c r="C698" s="11"/>
      <c r="D698" s="11" t="s">
        <v>358</v>
      </c>
      <c r="F698" s="109">
        <v>0</v>
      </c>
      <c r="G698" s="109"/>
      <c r="H698" s="109">
        <v>0</v>
      </c>
      <c r="I698" s="109"/>
      <c r="J698" s="109">
        <v>0</v>
      </c>
      <c r="K698" s="109"/>
      <c r="L698" s="109">
        <v>0</v>
      </c>
      <c r="M698" s="109"/>
      <c r="N698" s="109">
        <v>0</v>
      </c>
      <c r="O698" s="109"/>
      <c r="P698" s="109">
        <v>0</v>
      </c>
      <c r="Q698" s="109"/>
      <c r="R698" s="109">
        <v>0</v>
      </c>
      <c r="S698" s="78"/>
      <c r="T698" s="109">
        <v>0</v>
      </c>
      <c r="U698" s="78"/>
      <c r="V698" s="78">
        <f t="shared" si="62"/>
        <v>0</v>
      </c>
    </row>
    <row r="699" spans="2:22" ht="10.5" customHeight="1" x14ac:dyDescent="0.2">
      <c r="B699" s="11"/>
      <c r="C699" s="11"/>
      <c r="D699" s="11" t="s">
        <v>359</v>
      </c>
      <c r="F699" s="109">
        <v>0</v>
      </c>
      <c r="G699" s="109"/>
      <c r="H699" s="109">
        <v>0</v>
      </c>
      <c r="I699" s="109"/>
      <c r="J699" s="109">
        <v>0</v>
      </c>
      <c r="K699" s="109"/>
      <c r="L699" s="109">
        <v>0</v>
      </c>
      <c r="M699" s="109"/>
      <c r="N699" s="109">
        <v>0</v>
      </c>
      <c r="O699" s="109"/>
      <c r="P699" s="109">
        <v>0</v>
      </c>
      <c r="Q699" s="109"/>
      <c r="R699" s="109">
        <v>0</v>
      </c>
      <c r="S699" s="78"/>
      <c r="T699" s="109">
        <v>0</v>
      </c>
      <c r="U699" s="78"/>
      <c r="V699" s="78">
        <f t="shared" si="62"/>
        <v>0</v>
      </c>
    </row>
    <row r="700" spans="2:22" ht="10.5" customHeight="1" x14ac:dyDescent="0.2">
      <c r="B700" s="11"/>
      <c r="C700" s="11"/>
      <c r="D700" s="11" t="s">
        <v>360</v>
      </c>
      <c r="F700" s="109">
        <v>0</v>
      </c>
      <c r="G700" s="109"/>
      <c r="H700" s="109">
        <v>0</v>
      </c>
      <c r="I700" s="109"/>
      <c r="J700" s="109">
        <v>0</v>
      </c>
      <c r="K700" s="109"/>
      <c r="L700" s="109">
        <v>0</v>
      </c>
      <c r="M700" s="109"/>
      <c r="N700" s="109">
        <v>0</v>
      </c>
      <c r="O700" s="109"/>
      <c r="P700" s="109">
        <v>0</v>
      </c>
      <c r="Q700" s="109"/>
      <c r="R700" s="109">
        <v>0</v>
      </c>
      <c r="S700" s="78"/>
      <c r="T700" s="109">
        <v>0</v>
      </c>
      <c r="U700" s="78"/>
      <c r="V700" s="78">
        <f t="shared" si="62"/>
        <v>0</v>
      </c>
    </row>
    <row r="701" spans="2:22" ht="10.5" customHeight="1" x14ac:dyDescent="0.2">
      <c r="B701" s="11"/>
      <c r="C701" s="11"/>
      <c r="D701" s="11" t="s">
        <v>361</v>
      </c>
      <c r="F701" s="109">
        <v>0</v>
      </c>
      <c r="G701" s="109"/>
      <c r="H701" s="109">
        <v>0</v>
      </c>
      <c r="I701" s="109"/>
      <c r="J701" s="109">
        <v>0</v>
      </c>
      <c r="K701" s="109"/>
      <c r="L701" s="109">
        <v>0</v>
      </c>
      <c r="M701" s="109"/>
      <c r="N701" s="109">
        <v>0</v>
      </c>
      <c r="O701" s="109"/>
      <c r="P701" s="109">
        <v>0</v>
      </c>
      <c r="Q701" s="109"/>
      <c r="R701" s="109">
        <v>0</v>
      </c>
      <c r="S701" s="78"/>
      <c r="T701" s="109">
        <v>0</v>
      </c>
      <c r="U701" s="78"/>
      <c r="V701" s="78">
        <f t="shared" si="62"/>
        <v>0</v>
      </c>
    </row>
    <row r="702" spans="2:22" ht="10.5" customHeight="1" x14ac:dyDescent="0.2">
      <c r="B702" s="11"/>
      <c r="C702" s="11" t="s">
        <v>431</v>
      </c>
      <c r="D702" s="11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T702" s="110"/>
    </row>
    <row r="703" spans="2:22" ht="10.5" customHeight="1" x14ac:dyDescent="0.2">
      <c r="B703" s="11"/>
      <c r="C703" s="11"/>
      <c r="D703" s="11" t="s">
        <v>356</v>
      </c>
      <c r="F703" s="109">
        <v>0</v>
      </c>
      <c r="G703" s="109"/>
      <c r="H703" s="109">
        <v>0</v>
      </c>
      <c r="I703" s="109"/>
      <c r="J703" s="109">
        <v>0</v>
      </c>
      <c r="K703" s="109"/>
      <c r="L703" s="109">
        <v>0</v>
      </c>
      <c r="M703" s="109"/>
      <c r="N703" s="109">
        <v>0</v>
      </c>
      <c r="O703" s="109"/>
      <c r="P703" s="109">
        <v>0</v>
      </c>
      <c r="Q703" s="109"/>
      <c r="R703" s="109">
        <v>0</v>
      </c>
      <c r="S703" s="78"/>
      <c r="T703" s="109">
        <v>0</v>
      </c>
      <c r="U703" s="78"/>
      <c r="V703" s="78">
        <f>SUM(F703:T703)</f>
        <v>0</v>
      </c>
    </row>
    <row r="704" spans="2:22" ht="10.5" customHeight="1" x14ac:dyDescent="0.2">
      <c r="B704" s="9"/>
      <c r="C704" s="9"/>
      <c r="D704" s="9" t="s">
        <v>428</v>
      </c>
      <c r="F704" s="109">
        <v>0</v>
      </c>
      <c r="G704" s="109"/>
      <c r="H704" s="109">
        <v>0</v>
      </c>
      <c r="I704" s="109"/>
      <c r="J704" s="109">
        <v>0</v>
      </c>
      <c r="K704" s="109"/>
      <c r="L704" s="109">
        <v>0</v>
      </c>
      <c r="M704" s="109"/>
      <c r="N704" s="109">
        <v>0</v>
      </c>
      <c r="O704" s="109"/>
      <c r="P704" s="109">
        <v>0</v>
      </c>
      <c r="Q704" s="109"/>
      <c r="R704" s="109">
        <v>0</v>
      </c>
      <c r="S704" s="78"/>
      <c r="T704" s="109">
        <v>0</v>
      </c>
      <c r="U704" s="78"/>
      <c r="V704" s="78">
        <f t="shared" ref="V704:V707" si="63">SUM(F704:T704)</f>
        <v>0</v>
      </c>
    </row>
    <row r="705" spans="2:22" ht="10.5" customHeight="1" x14ac:dyDescent="0.2">
      <c r="B705" s="11"/>
      <c r="C705" s="11"/>
      <c r="D705" s="11" t="s">
        <v>357</v>
      </c>
      <c r="F705" s="109">
        <v>0</v>
      </c>
      <c r="G705" s="109"/>
      <c r="H705" s="109">
        <v>0</v>
      </c>
      <c r="I705" s="109"/>
      <c r="J705" s="109">
        <v>0</v>
      </c>
      <c r="K705" s="109"/>
      <c r="L705" s="109">
        <v>0</v>
      </c>
      <c r="M705" s="109"/>
      <c r="N705" s="109">
        <v>0</v>
      </c>
      <c r="O705" s="109"/>
      <c r="P705" s="109">
        <v>0</v>
      </c>
      <c r="Q705" s="109"/>
      <c r="R705" s="109">
        <v>0</v>
      </c>
      <c r="S705" s="78"/>
      <c r="T705" s="109">
        <v>0</v>
      </c>
      <c r="U705" s="78"/>
      <c r="V705" s="78">
        <f t="shared" si="63"/>
        <v>0</v>
      </c>
    </row>
    <row r="706" spans="2:22" ht="10.5" customHeight="1" x14ac:dyDescent="0.2">
      <c r="B706" s="11"/>
      <c r="C706" s="11"/>
      <c r="D706" s="11" t="s">
        <v>358</v>
      </c>
      <c r="F706" s="109">
        <v>0</v>
      </c>
      <c r="G706" s="109"/>
      <c r="H706" s="109">
        <v>0</v>
      </c>
      <c r="I706" s="109"/>
      <c r="J706" s="109">
        <v>0</v>
      </c>
      <c r="K706" s="109"/>
      <c r="L706" s="109">
        <v>0</v>
      </c>
      <c r="M706" s="109"/>
      <c r="N706" s="109">
        <v>0</v>
      </c>
      <c r="O706" s="109"/>
      <c r="P706" s="109">
        <v>0</v>
      </c>
      <c r="Q706" s="109"/>
      <c r="R706" s="109">
        <v>0</v>
      </c>
      <c r="S706" s="78"/>
      <c r="T706" s="109">
        <v>0</v>
      </c>
      <c r="U706" s="78"/>
      <c r="V706" s="78">
        <f t="shared" si="63"/>
        <v>0</v>
      </c>
    </row>
    <row r="707" spans="2:22" ht="10.5" customHeight="1" x14ac:dyDescent="0.2">
      <c r="B707" s="11"/>
      <c r="C707" s="11"/>
      <c r="D707" s="11" t="s">
        <v>359</v>
      </c>
      <c r="F707" s="109">
        <v>0</v>
      </c>
      <c r="G707" s="109"/>
      <c r="H707" s="109">
        <v>0</v>
      </c>
      <c r="I707" s="109"/>
      <c r="J707" s="109">
        <v>0</v>
      </c>
      <c r="K707" s="109"/>
      <c r="L707" s="109">
        <v>0</v>
      </c>
      <c r="M707" s="109"/>
      <c r="N707" s="109">
        <v>0</v>
      </c>
      <c r="O707" s="109"/>
      <c r="P707" s="109">
        <v>0</v>
      </c>
      <c r="Q707" s="109"/>
      <c r="R707" s="109">
        <v>0</v>
      </c>
      <c r="S707" s="78"/>
      <c r="T707" s="109">
        <v>0</v>
      </c>
      <c r="U707" s="78"/>
      <c r="V707" s="78">
        <f t="shared" si="63"/>
        <v>0</v>
      </c>
    </row>
    <row r="708" spans="2:22" ht="10.5" customHeight="1" x14ac:dyDescent="0.2"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T708" s="110"/>
    </row>
    <row r="709" spans="2:22" ht="10.5" customHeight="1" x14ac:dyDescent="0.2">
      <c r="B709" s="11" t="s">
        <v>584</v>
      </c>
      <c r="C709" s="11"/>
      <c r="D709" s="11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T709" s="110"/>
    </row>
    <row r="710" spans="2:22" ht="10.5" customHeight="1" x14ac:dyDescent="0.2"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T710" s="110"/>
    </row>
    <row r="711" spans="2:22" ht="10.5" customHeight="1" x14ac:dyDescent="0.2">
      <c r="B711" s="11"/>
      <c r="C711" s="11" t="s">
        <v>701</v>
      </c>
      <c r="D711" s="11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T711" s="110"/>
    </row>
    <row r="712" spans="2:22" ht="10.5" customHeight="1" x14ac:dyDescent="0.2">
      <c r="B712" s="11"/>
      <c r="C712" s="11"/>
      <c r="D712" s="11" t="s">
        <v>356</v>
      </c>
      <c r="F712" s="109">
        <v>0</v>
      </c>
      <c r="G712" s="109"/>
      <c r="H712" s="109">
        <v>0</v>
      </c>
      <c r="I712" s="109"/>
      <c r="J712" s="109">
        <v>0</v>
      </c>
      <c r="K712" s="109"/>
      <c r="L712" s="109">
        <v>0</v>
      </c>
      <c r="M712" s="109"/>
      <c r="N712" s="109">
        <v>0</v>
      </c>
      <c r="O712" s="109"/>
      <c r="P712" s="109">
        <v>0</v>
      </c>
      <c r="Q712" s="109"/>
      <c r="R712" s="109">
        <v>0</v>
      </c>
      <c r="S712" s="78"/>
      <c r="T712" s="109">
        <v>0</v>
      </c>
      <c r="U712" s="78"/>
      <c r="V712" s="78">
        <f>SUM(F712:T712)</f>
        <v>0</v>
      </c>
    </row>
    <row r="713" spans="2:22" ht="10.5" customHeight="1" x14ac:dyDescent="0.2">
      <c r="B713" s="9"/>
      <c r="C713" s="9"/>
      <c r="D713" s="9" t="s">
        <v>428</v>
      </c>
      <c r="F713" s="109">
        <v>0</v>
      </c>
      <c r="G713" s="109"/>
      <c r="H713" s="109">
        <v>0</v>
      </c>
      <c r="I713" s="109"/>
      <c r="J713" s="109">
        <v>0</v>
      </c>
      <c r="K713" s="109"/>
      <c r="L713" s="109">
        <v>0</v>
      </c>
      <c r="M713" s="109"/>
      <c r="N713" s="109">
        <v>0</v>
      </c>
      <c r="O713" s="109"/>
      <c r="P713" s="109">
        <v>0</v>
      </c>
      <c r="Q713" s="109"/>
      <c r="R713" s="109">
        <v>0</v>
      </c>
      <c r="S713" s="78"/>
      <c r="T713" s="109">
        <v>0</v>
      </c>
      <c r="U713" s="78"/>
      <c r="V713" s="78">
        <f t="shared" ref="V713:V718" si="64">SUM(F713:T713)</f>
        <v>0</v>
      </c>
    </row>
    <row r="714" spans="2:22" ht="10.5" customHeight="1" x14ac:dyDescent="0.2">
      <c r="B714" s="11"/>
      <c r="C714" s="11"/>
      <c r="D714" s="11" t="s">
        <v>357</v>
      </c>
      <c r="F714" s="109">
        <v>0</v>
      </c>
      <c r="G714" s="109"/>
      <c r="H714" s="109">
        <v>0</v>
      </c>
      <c r="I714" s="109"/>
      <c r="J714" s="109">
        <v>0</v>
      </c>
      <c r="K714" s="109"/>
      <c r="L714" s="109">
        <v>0</v>
      </c>
      <c r="M714" s="109"/>
      <c r="N714" s="109">
        <v>0</v>
      </c>
      <c r="O714" s="109"/>
      <c r="P714" s="109">
        <v>0</v>
      </c>
      <c r="Q714" s="109"/>
      <c r="R714" s="109">
        <v>0</v>
      </c>
      <c r="S714" s="78"/>
      <c r="T714" s="109">
        <v>0</v>
      </c>
      <c r="U714" s="78"/>
      <c r="V714" s="78">
        <f t="shared" si="64"/>
        <v>0</v>
      </c>
    </row>
    <row r="715" spans="2:22" ht="10.5" customHeight="1" x14ac:dyDescent="0.2">
      <c r="B715" s="11"/>
      <c r="C715" s="11"/>
      <c r="D715" s="11" t="s">
        <v>358</v>
      </c>
      <c r="F715" s="109">
        <v>0</v>
      </c>
      <c r="G715" s="109"/>
      <c r="H715" s="109">
        <v>0</v>
      </c>
      <c r="I715" s="109"/>
      <c r="J715" s="109">
        <v>0</v>
      </c>
      <c r="K715" s="109"/>
      <c r="L715" s="109">
        <v>0</v>
      </c>
      <c r="M715" s="109"/>
      <c r="N715" s="109">
        <v>0</v>
      </c>
      <c r="O715" s="109"/>
      <c r="P715" s="109">
        <v>0</v>
      </c>
      <c r="Q715" s="109"/>
      <c r="R715" s="109">
        <v>0</v>
      </c>
      <c r="S715" s="78"/>
      <c r="T715" s="109">
        <v>0</v>
      </c>
      <c r="U715" s="78"/>
      <c r="V715" s="78">
        <f t="shared" si="64"/>
        <v>0</v>
      </c>
    </row>
    <row r="716" spans="2:22" ht="10.5" customHeight="1" x14ac:dyDescent="0.2">
      <c r="B716" s="11"/>
      <c r="C716" s="11"/>
      <c r="D716" s="11" t="s">
        <v>359</v>
      </c>
      <c r="F716" s="109">
        <v>0</v>
      </c>
      <c r="G716" s="109"/>
      <c r="H716" s="109">
        <v>0</v>
      </c>
      <c r="I716" s="109"/>
      <c r="J716" s="109">
        <v>0</v>
      </c>
      <c r="K716" s="109"/>
      <c r="L716" s="109">
        <v>0</v>
      </c>
      <c r="M716" s="109"/>
      <c r="N716" s="109">
        <v>0</v>
      </c>
      <c r="O716" s="109"/>
      <c r="P716" s="109">
        <v>0</v>
      </c>
      <c r="Q716" s="109"/>
      <c r="R716" s="109">
        <v>0</v>
      </c>
      <c r="S716" s="78"/>
      <c r="T716" s="109">
        <v>0</v>
      </c>
      <c r="U716" s="78"/>
      <c r="V716" s="78">
        <f t="shared" si="64"/>
        <v>0</v>
      </c>
    </row>
    <row r="717" spans="2:22" ht="10.5" customHeight="1" x14ac:dyDescent="0.2">
      <c r="B717" s="11"/>
      <c r="C717" s="11"/>
      <c r="D717" s="11" t="s">
        <v>360</v>
      </c>
      <c r="F717" s="109">
        <v>0</v>
      </c>
      <c r="G717" s="109"/>
      <c r="H717" s="109">
        <v>0</v>
      </c>
      <c r="I717" s="109"/>
      <c r="J717" s="109">
        <v>0</v>
      </c>
      <c r="K717" s="109"/>
      <c r="L717" s="109">
        <v>0</v>
      </c>
      <c r="M717" s="109"/>
      <c r="N717" s="109">
        <v>0</v>
      </c>
      <c r="O717" s="109"/>
      <c r="P717" s="109">
        <v>0</v>
      </c>
      <c r="Q717" s="109"/>
      <c r="R717" s="109">
        <v>0</v>
      </c>
      <c r="S717" s="78"/>
      <c r="T717" s="109">
        <v>0</v>
      </c>
      <c r="U717" s="78"/>
      <c r="V717" s="78">
        <f t="shared" si="64"/>
        <v>0</v>
      </c>
    </row>
    <row r="718" spans="2:22" ht="10.5" customHeight="1" x14ac:dyDescent="0.2">
      <c r="B718" s="11"/>
      <c r="C718" s="11"/>
      <c r="D718" s="11" t="s">
        <v>361</v>
      </c>
      <c r="F718" s="109">
        <v>0</v>
      </c>
      <c r="G718" s="109"/>
      <c r="H718" s="109">
        <v>0</v>
      </c>
      <c r="I718" s="109"/>
      <c r="J718" s="109">
        <v>0</v>
      </c>
      <c r="K718" s="109"/>
      <c r="L718" s="109">
        <v>0</v>
      </c>
      <c r="M718" s="109"/>
      <c r="N718" s="109">
        <v>0</v>
      </c>
      <c r="O718" s="109"/>
      <c r="P718" s="109">
        <v>0</v>
      </c>
      <c r="Q718" s="109"/>
      <c r="R718" s="109">
        <v>0</v>
      </c>
      <c r="S718" s="78"/>
      <c r="T718" s="109">
        <v>0</v>
      </c>
      <c r="U718" s="78"/>
      <c r="V718" s="78">
        <f t="shared" si="64"/>
        <v>0</v>
      </c>
    </row>
    <row r="719" spans="2:22" ht="10.5" customHeight="1" x14ac:dyDescent="0.2">
      <c r="B719" s="11"/>
      <c r="C719" s="11" t="s">
        <v>626</v>
      </c>
      <c r="D719" s="11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T719" s="110"/>
    </row>
    <row r="720" spans="2:22" ht="10.5" customHeight="1" x14ac:dyDescent="0.2">
      <c r="B720" s="11"/>
      <c r="C720" s="11"/>
      <c r="D720" s="11" t="s">
        <v>356</v>
      </c>
      <c r="F720" s="109">
        <v>0</v>
      </c>
      <c r="G720" s="109"/>
      <c r="H720" s="109">
        <v>0</v>
      </c>
      <c r="I720" s="109"/>
      <c r="J720" s="109">
        <v>0</v>
      </c>
      <c r="K720" s="109"/>
      <c r="L720" s="109">
        <v>0</v>
      </c>
      <c r="M720" s="109"/>
      <c r="N720" s="109">
        <v>0</v>
      </c>
      <c r="O720" s="109"/>
      <c r="P720" s="109">
        <v>0</v>
      </c>
      <c r="Q720" s="109"/>
      <c r="R720" s="109">
        <v>0</v>
      </c>
      <c r="S720" s="78"/>
      <c r="T720" s="109">
        <v>0</v>
      </c>
      <c r="U720" s="78"/>
      <c r="V720" s="78">
        <f>SUM(F720:T720)</f>
        <v>0</v>
      </c>
    </row>
    <row r="721" spans="2:22" ht="10.5" customHeight="1" x14ac:dyDescent="0.2">
      <c r="B721" s="9"/>
      <c r="C721" s="9"/>
      <c r="D721" s="9" t="s">
        <v>428</v>
      </c>
      <c r="F721" s="109">
        <v>0</v>
      </c>
      <c r="G721" s="109"/>
      <c r="H721" s="109">
        <v>0</v>
      </c>
      <c r="I721" s="109"/>
      <c r="J721" s="109">
        <v>0</v>
      </c>
      <c r="K721" s="109"/>
      <c r="L721" s="109">
        <v>0</v>
      </c>
      <c r="M721" s="109"/>
      <c r="N721" s="109">
        <v>0</v>
      </c>
      <c r="O721" s="109"/>
      <c r="P721" s="109">
        <v>0</v>
      </c>
      <c r="Q721" s="109"/>
      <c r="R721" s="109">
        <v>0</v>
      </c>
      <c r="S721" s="78"/>
      <c r="T721" s="109">
        <v>0</v>
      </c>
      <c r="U721" s="78"/>
      <c r="V721" s="78">
        <f t="shared" ref="V721:V726" si="65">SUM(F721:T721)</f>
        <v>0</v>
      </c>
    </row>
    <row r="722" spans="2:22" ht="10.5" customHeight="1" x14ac:dyDescent="0.2">
      <c r="B722" s="11"/>
      <c r="C722" s="11"/>
      <c r="D722" s="11" t="s">
        <v>357</v>
      </c>
      <c r="F722" s="109">
        <v>0</v>
      </c>
      <c r="G722" s="109"/>
      <c r="H722" s="109">
        <v>0</v>
      </c>
      <c r="I722" s="109"/>
      <c r="J722" s="109">
        <v>0</v>
      </c>
      <c r="K722" s="109"/>
      <c r="L722" s="109">
        <v>0</v>
      </c>
      <c r="M722" s="109"/>
      <c r="N722" s="109">
        <v>0</v>
      </c>
      <c r="O722" s="109"/>
      <c r="P722" s="109">
        <v>0</v>
      </c>
      <c r="Q722" s="109"/>
      <c r="R722" s="109">
        <v>0</v>
      </c>
      <c r="S722" s="78"/>
      <c r="T722" s="109">
        <v>0</v>
      </c>
      <c r="U722" s="78"/>
      <c r="V722" s="78">
        <f t="shared" si="65"/>
        <v>0</v>
      </c>
    </row>
    <row r="723" spans="2:22" ht="10.5" customHeight="1" x14ac:dyDescent="0.2">
      <c r="B723" s="11"/>
      <c r="C723" s="11"/>
      <c r="D723" s="11" t="s">
        <v>358</v>
      </c>
      <c r="F723" s="109">
        <v>0</v>
      </c>
      <c r="G723" s="109"/>
      <c r="H723" s="109">
        <v>0</v>
      </c>
      <c r="I723" s="109"/>
      <c r="J723" s="109">
        <v>0</v>
      </c>
      <c r="K723" s="109"/>
      <c r="L723" s="109">
        <v>0</v>
      </c>
      <c r="M723" s="109"/>
      <c r="N723" s="109">
        <v>0</v>
      </c>
      <c r="O723" s="109"/>
      <c r="P723" s="109">
        <v>0</v>
      </c>
      <c r="Q723" s="109"/>
      <c r="R723" s="109">
        <v>0</v>
      </c>
      <c r="S723" s="78"/>
      <c r="T723" s="109">
        <v>0</v>
      </c>
      <c r="U723" s="78"/>
      <c r="V723" s="78">
        <f t="shared" si="65"/>
        <v>0</v>
      </c>
    </row>
    <row r="724" spans="2:22" ht="10.5" customHeight="1" x14ac:dyDescent="0.2">
      <c r="B724" s="11"/>
      <c r="C724" s="11"/>
      <c r="D724" s="11" t="s">
        <v>359</v>
      </c>
      <c r="F724" s="109">
        <v>0</v>
      </c>
      <c r="G724" s="109"/>
      <c r="H724" s="109">
        <v>0</v>
      </c>
      <c r="I724" s="109"/>
      <c r="J724" s="109">
        <v>0</v>
      </c>
      <c r="K724" s="109"/>
      <c r="L724" s="109">
        <v>0</v>
      </c>
      <c r="M724" s="109"/>
      <c r="N724" s="109">
        <v>0</v>
      </c>
      <c r="O724" s="109"/>
      <c r="P724" s="109">
        <v>0</v>
      </c>
      <c r="Q724" s="109"/>
      <c r="R724" s="109">
        <v>0</v>
      </c>
      <c r="S724" s="78"/>
      <c r="T724" s="109">
        <v>0</v>
      </c>
      <c r="U724" s="78"/>
      <c r="V724" s="78">
        <f t="shared" si="65"/>
        <v>0</v>
      </c>
    </row>
    <row r="725" spans="2:22" ht="10.5" customHeight="1" x14ac:dyDescent="0.2">
      <c r="B725" s="11"/>
      <c r="C725" s="11"/>
      <c r="D725" s="11" t="s">
        <v>360</v>
      </c>
      <c r="F725" s="109">
        <v>0</v>
      </c>
      <c r="G725" s="109"/>
      <c r="H725" s="109">
        <v>0</v>
      </c>
      <c r="I725" s="109"/>
      <c r="J725" s="109">
        <v>0</v>
      </c>
      <c r="K725" s="109"/>
      <c r="L725" s="109">
        <v>0</v>
      </c>
      <c r="M725" s="109"/>
      <c r="N725" s="109">
        <v>0</v>
      </c>
      <c r="O725" s="109"/>
      <c r="P725" s="109">
        <v>0</v>
      </c>
      <c r="Q725" s="109"/>
      <c r="R725" s="109">
        <v>0</v>
      </c>
      <c r="S725" s="78"/>
      <c r="T725" s="109">
        <v>0</v>
      </c>
      <c r="U725" s="78"/>
      <c r="V725" s="78">
        <f t="shared" si="65"/>
        <v>0</v>
      </c>
    </row>
    <row r="726" spans="2:22" ht="10.5" customHeight="1" x14ac:dyDescent="0.2">
      <c r="B726" s="11"/>
      <c r="C726" s="11"/>
      <c r="D726" s="11" t="s">
        <v>361</v>
      </c>
      <c r="F726" s="109">
        <v>0</v>
      </c>
      <c r="G726" s="109"/>
      <c r="H726" s="109">
        <v>0</v>
      </c>
      <c r="I726" s="109"/>
      <c r="J726" s="109">
        <v>0</v>
      </c>
      <c r="K726" s="109"/>
      <c r="L726" s="109">
        <v>0</v>
      </c>
      <c r="M726" s="109"/>
      <c r="N726" s="109">
        <v>0</v>
      </c>
      <c r="O726" s="109"/>
      <c r="P726" s="109">
        <v>0</v>
      </c>
      <c r="Q726" s="109"/>
      <c r="R726" s="109">
        <v>0</v>
      </c>
      <c r="S726" s="78"/>
      <c r="T726" s="109">
        <v>0</v>
      </c>
      <c r="U726" s="78"/>
      <c r="V726" s="78">
        <f t="shared" si="65"/>
        <v>0</v>
      </c>
    </row>
    <row r="727" spans="2:22" ht="10.5" customHeight="1" x14ac:dyDescent="0.2">
      <c r="B727" s="11"/>
      <c r="C727" s="11" t="s">
        <v>243</v>
      </c>
      <c r="D727" s="11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T727" s="110"/>
    </row>
    <row r="728" spans="2:22" ht="10.5" customHeight="1" x14ac:dyDescent="0.2">
      <c r="B728" s="11"/>
      <c r="C728" s="11"/>
      <c r="D728" s="11" t="s">
        <v>356</v>
      </c>
      <c r="F728" s="109">
        <v>0</v>
      </c>
      <c r="G728" s="109"/>
      <c r="H728" s="109">
        <v>0</v>
      </c>
      <c r="I728" s="109"/>
      <c r="J728" s="109">
        <v>0</v>
      </c>
      <c r="K728" s="109"/>
      <c r="L728" s="109">
        <v>0</v>
      </c>
      <c r="M728" s="109"/>
      <c r="N728" s="109">
        <v>0</v>
      </c>
      <c r="O728" s="109"/>
      <c r="P728" s="109">
        <v>0</v>
      </c>
      <c r="Q728" s="109"/>
      <c r="R728" s="109">
        <v>0</v>
      </c>
      <c r="S728" s="78"/>
      <c r="T728" s="109">
        <v>0</v>
      </c>
      <c r="U728" s="78"/>
      <c r="V728" s="78">
        <f>SUM(F728:T728)</f>
        <v>0</v>
      </c>
    </row>
    <row r="729" spans="2:22" ht="10.5" customHeight="1" x14ac:dyDescent="0.2">
      <c r="B729" s="9"/>
      <c r="C729" s="9"/>
      <c r="D729" s="9" t="s">
        <v>428</v>
      </c>
      <c r="F729" s="109">
        <v>0</v>
      </c>
      <c r="G729" s="109"/>
      <c r="H729" s="109">
        <v>0</v>
      </c>
      <c r="I729" s="109"/>
      <c r="J729" s="109">
        <v>0</v>
      </c>
      <c r="K729" s="109"/>
      <c r="L729" s="109">
        <v>0</v>
      </c>
      <c r="M729" s="109"/>
      <c r="N729" s="109">
        <v>0</v>
      </c>
      <c r="O729" s="109"/>
      <c r="P729" s="109">
        <v>0</v>
      </c>
      <c r="Q729" s="109"/>
      <c r="R729" s="109">
        <v>0</v>
      </c>
      <c r="S729" s="78"/>
      <c r="T729" s="109">
        <v>0</v>
      </c>
      <c r="U729" s="78"/>
      <c r="V729" s="78">
        <f t="shared" ref="V729:V734" si="66">SUM(F729:T729)</f>
        <v>0</v>
      </c>
    </row>
    <row r="730" spans="2:22" ht="10.5" customHeight="1" x14ac:dyDescent="0.2">
      <c r="B730" s="11"/>
      <c r="C730" s="11"/>
      <c r="D730" s="11" t="s">
        <v>357</v>
      </c>
      <c r="F730" s="109">
        <v>0</v>
      </c>
      <c r="G730" s="109"/>
      <c r="H730" s="109">
        <v>0</v>
      </c>
      <c r="I730" s="109"/>
      <c r="J730" s="109">
        <v>0</v>
      </c>
      <c r="K730" s="109"/>
      <c r="L730" s="109">
        <v>0</v>
      </c>
      <c r="M730" s="109"/>
      <c r="N730" s="109">
        <v>0</v>
      </c>
      <c r="O730" s="109"/>
      <c r="P730" s="109">
        <v>0</v>
      </c>
      <c r="Q730" s="109"/>
      <c r="R730" s="109">
        <v>0</v>
      </c>
      <c r="S730" s="78"/>
      <c r="T730" s="109">
        <v>0</v>
      </c>
      <c r="U730" s="78"/>
      <c r="V730" s="78">
        <f t="shared" si="66"/>
        <v>0</v>
      </c>
    </row>
    <row r="731" spans="2:22" ht="10.5" customHeight="1" x14ac:dyDescent="0.2">
      <c r="B731" s="11"/>
      <c r="C731" s="11"/>
      <c r="D731" s="11" t="s">
        <v>358</v>
      </c>
      <c r="F731" s="109">
        <v>0</v>
      </c>
      <c r="G731" s="109"/>
      <c r="H731" s="109">
        <v>0</v>
      </c>
      <c r="I731" s="109"/>
      <c r="J731" s="109">
        <v>0</v>
      </c>
      <c r="K731" s="109"/>
      <c r="L731" s="109">
        <v>0</v>
      </c>
      <c r="M731" s="109"/>
      <c r="N731" s="109">
        <v>0</v>
      </c>
      <c r="O731" s="109"/>
      <c r="P731" s="109">
        <v>0</v>
      </c>
      <c r="Q731" s="109"/>
      <c r="R731" s="109">
        <v>0</v>
      </c>
      <c r="S731" s="78"/>
      <c r="T731" s="109">
        <v>0</v>
      </c>
      <c r="U731" s="78"/>
      <c r="V731" s="78">
        <f t="shared" si="66"/>
        <v>0</v>
      </c>
    </row>
    <row r="732" spans="2:22" ht="10.5" customHeight="1" x14ac:dyDescent="0.2">
      <c r="B732" s="11"/>
      <c r="C732" s="11"/>
      <c r="D732" s="11" t="s">
        <v>359</v>
      </c>
      <c r="F732" s="109">
        <v>0</v>
      </c>
      <c r="G732" s="109"/>
      <c r="H732" s="109">
        <v>0</v>
      </c>
      <c r="I732" s="109"/>
      <c r="J732" s="109">
        <v>0</v>
      </c>
      <c r="K732" s="109"/>
      <c r="L732" s="109">
        <v>0</v>
      </c>
      <c r="M732" s="109"/>
      <c r="N732" s="109">
        <v>0</v>
      </c>
      <c r="O732" s="109"/>
      <c r="P732" s="109">
        <v>0</v>
      </c>
      <c r="Q732" s="109"/>
      <c r="R732" s="109">
        <v>0</v>
      </c>
      <c r="S732" s="78"/>
      <c r="T732" s="109">
        <v>0</v>
      </c>
      <c r="U732" s="78"/>
      <c r="V732" s="78">
        <f t="shared" si="66"/>
        <v>0</v>
      </c>
    </row>
    <row r="733" spans="2:22" ht="10.5" customHeight="1" x14ac:dyDescent="0.2">
      <c r="B733" s="11"/>
      <c r="C733" s="11"/>
      <c r="D733" s="11" t="s">
        <v>360</v>
      </c>
      <c r="F733" s="109">
        <v>0</v>
      </c>
      <c r="G733" s="109"/>
      <c r="H733" s="109">
        <v>0</v>
      </c>
      <c r="I733" s="109"/>
      <c r="J733" s="109">
        <v>0</v>
      </c>
      <c r="K733" s="109"/>
      <c r="L733" s="109">
        <v>0</v>
      </c>
      <c r="M733" s="109"/>
      <c r="N733" s="109">
        <v>0</v>
      </c>
      <c r="O733" s="109"/>
      <c r="P733" s="109">
        <v>0</v>
      </c>
      <c r="Q733" s="109"/>
      <c r="R733" s="109">
        <v>0</v>
      </c>
      <c r="S733" s="78"/>
      <c r="T733" s="109">
        <v>0</v>
      </c>
      <c r="U733" s="78"/>
      <c r="V733" s="78">
        <f t="shared" si="66"/>
        <v>0</v>
      </c>
    </row>
    <row r="734" spans="2:22" ht="10.5" customHeight="1" x14ac:dyDescent="0.2">
      <c r="B734" s="11"/>
      <c r="C734" s="11"/>
      <c r="D734" s="11" t="s">
        <v>361</v>
      </c>
      <c r="F734" s="109">
        <v>0</v>
      </c>
      <c r="G734" s="109"/>
      <c r="H734" s="109">
        <v>0</v>
      </c>
      <c r="I734" s="109"/>
      <c r="J734" s="109">
        <v>0</v>
      </c>
      <c r="K734" s="109"/>
      <c r="L734" s="109">
        <v>0</v>
      </c>
      <c r="M734" s="109"/>
      <c r="N734" s="109">
        <v>0</v>
      </c>
      <c r="O734" s="109"/>
      <c r="P734" s="109">
        <v>0</v>
      </c>
      <c r="Q734" s="109"/>
      <c r="R734" s="109">
        <v>0</v>
      </c>
      <c r="S734" s="78"/>
      <c r="T734" s="109">
        <v>0</v>
      </c>
      <c r="U734" s="78"/>
      <c r="V734" s="78">
        <f t="shared" si="66"/>
        <v>0</v>
      </c>
    </row>
    <row r="735" spans="2:22" ht="10.5" customHeight="1" x14ac:dyDescent="0.2">
      <c r="B735" s="11"/>
      <c r="C735" s="11" t="s">
        <v>634</v>
      </c>
      <c r="D735" s="11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T735" s="110"/>
    </row>
    <row r="736" spans="2:22" ht="10.5" customHeight="1" x14ac:dyDescent="0.2">
      <c r="B736" s="11"/>
      <c r="C736" s="11"/>
      <c r="D736" s="11" t="s">
        <v>356</v>
      </c>
      <c r="F736" s="109">
        <v>0</v>
      </c>
      <c r="G736" s="109"/>
      <c r="H736" s="109">
        <v>0</v>
      </c>
      <c r="I736" s="109"/>
      <c r="J736" s="109">
        <v>0</v>
      </c>
      <c r="K736" s="109"/>
      <c r="L736" s="109">
        <v>0</v>
      </c>
      <c r="M736" s="109"/>
      <c r="N736" s="109">
        <v>0</v>
      </c>
      <c r="O736" s="109"/>
      <c r="P736" s="109">
        <v>0</v>
      </c>
      <c r="Q736" s="109"/>
      <c r="R736" s="109">
        <v>0</v>
      </c>
      <c r="S736" s="78"/>
      <c r="T736" s="109">
        <v>0</v>
      </c>
      <c r="U736" s="78"/>
      <c r="V736" s="78">
        <f>SUM(F736:T736)</f>
        <v>0</v>
      </c>
    </row>
    <row r="737" spans="1:22" ht="10.5" customHeight="1" x14ac:dyDescent="0.2">
      <c r="B737" s="9"/>
      <c r="C737" s="9"/>
      <c r="D737" s="9" t="s">
        <v>428</v>
      </c>
      <c r="F737" s="109">
        <v>0</v>
      </c>
      <c r="G737" s="109"/>
      <c r="H737" s="109">
        <v>0</v>
      </c>
      <c r="I737" s="109"/>
      <c r="J737" s="109">
        <v>0</v>
      </c>
      <c r="K737" s="109"/>
      <c r="L737" s="109">
        <v>0</v>
      </c>
      <c r="M737" s="109"/>
      <c r="N737" s="109">
        <v>0</v>
      </c>
      <c r="O737" s="109"/>
      <c r="P737" s="109">
        <v>0</v>
      </c>
      <c r="Q737" s="109"/>
      <c r="R737" s="109">
        <v>0</v>
      </c>
      <c r="S737" s="78"/>
      <c r="T737" s="109">
        <v>0</v>
      </c>
      <c r="U737" s="78"/>
      <c r="V737" s="78">
        <f t="shared" ref="V737:V742" si="67">SUM(F737:T737)</f>
        <v>0</v>
      </c>
    </row>
    <row r="738" spans="1:22" ht="10.5" customHeight="1" x14ac:dyDescent="0.2">
      <c r="B738" s="11"/>
      <c r="C738" s="11"/>
      <c r="D738" s="11" t="s">
        <v>357</v>
      </c>
      <c r="F738" s="109">
        <v>0</v>
      </c>
      <c r="G738" s="109"/>
      <c r="H738" s="109">
        <v>0</v>
      </c>
      <c r="I738" s="109"/>
      <c r="J738" s="109">
        <v>0</v>
      </c>
      <c r="K738" s="109"/>
      <c r="L738" s="109">
        <v>0</v>
      </c>
      <c r="M738" s="109"/>
      <c r="N738" s="109">
        <v>0</v>
      </c>
      <c r="O738" s="109"/>
      <c r="P738" s="109">
        <v>0</v>
      </c>
      <c r="Q738" s="109"/>
      <c r="R738" s="109">
        <v>0</v>
      </c>
      <c r="S738" s="78"/>
      <c r="T738" s="109">
        <v>0</v>
      </c>
      <c r="U738" s="78"/>
      <c r="V738" s="78">
        <f t="shared" si="67"/>
        <v>0</v>
      </c>
    </row>
    <row r="739" spans="1:22" ht="10.5" customHeight="1" x14ac:dyDescent="0.2">
      <c r="B739" s="11"/>
      <c r="C739" s="11"/>
      <c r="D739" s="11" t="s">
        <v>358</v>
      </c>
      <c r="F739" s="109">
        <v>0</v>
      </c>
      <c r="G739" s="109"/>
      <c r="H739" s="109">
        <v>0</v>
      </c>
      <c r="I739" s="109"/>
      <c r="J739" s="109">
        <v>0</v>
      </c>
      <c r="K739" s="109"/>
      <c r="L739" s="109">
        <v>0</v>
      </c>
      <c r="M739" s="109"/>
      <c r="N739" s="109">
        <v>0</v>
      </c>
      <c r="O739" s="109"/>
      <c r="P739" s="109">
        <v>0</v>
      </c>
      <c r="Q739" s="109"/>
      <c r="R739" s="109">
        <v>0</v>
      </c>
      <c r="S739" s="78"/>
      <c r="T739" s="109">
        <v>0</v>
      </c>
      <c r="U739" s="78"/>
      <c r="V739" s="78">
        <f t="shared" si="67"/>
        <v>0</v>
      </c>
    </row>
    <row r="740" spans="1:22" ht="10.5" customHeight="1" x14ac:dyDescent="0.2">
      <c r="B740" s="11"/>
      <c r="C740" s="11"/>
      <c r="D740" s="11" t="s">
        <v>359</v>
      </c>
      <c r="F740" s="109">
        <v>0</v>
      </c>
      <c r="G740" s="109"/>
      <c r="H740" s="109">
        <v>0</v>
      </c>
      <c r="I740" s="109"/>
      <c r="J740" s="109">
        <v>0</v>
      </c>
      <c r="K740" s="109"/>
      <c r="L740" s="109">
        <v>0</v>
      </c>
      <c r="M740" s="109"/>
      <c r="N740" s="109">
        <v>0</v>
      </c>
      <c r="O740" s="109"/>
      <c r="P740" s="109">
        <v>0</v>
      </c>
      <c r="Q740" s="109"/>
      <c r="R740" s="109">
        <v>0</v>
      </c>
      <c r="S740" s="78"/>
      <c r="T740" s="109">
        <v>0</v>
      </c>
      <c r="U740" s="78"/>
      <c r="V740" s="78">
        <f t="shared" si="67"/>
        <v>0</v>
      </c>
    </row>
    <row r="741" spans="1:22" ht="10.5" customHeight="1" x14ac:dyDescent="0.2">
      <c r="B741" s="11"/>
      <c r="C741" s="11"/>
      <c r="D741" s="11" t="s">
        <v>360</v>
      </c>
      <c r="F741" s="109">
        <v>0</v>
      </c>
      <c r="G741" s="109"/>
      <c r="H741" s="109">
        <v>0</v>
      </c>
      <c r="I741" s="109"/>
      <c r="J741" s="109">
        <v>0</v>
      </c>
      <c r="K741" s="109"/>
      <c r="L741" s="109">
        <v>0</v>
      </c>
      <c r="M741" s="109"/>
      <c r="N741" s="109">
        <v>0</v>
      </c>
      <c r="O741" s="109"/>
      <c r="P741" s="109">
        <v>0</v>
      </c>
      <c r="Q741" s="109"/>
      <c r="R741" s="109">
        <v>0</v>
      </c>
      <c r="S741" s="78"/>
      <c r="T741" s="109">
        <v>0</v>
      </c>
      <c r="U741" s="78"/>
      <c r="V741" s="78">
        <f t="shared" si="67"/>
        <v>0</v>
      </c>
    </row>
    <row r="742" spans="1:22" ht="10.5" customHeight="1" x14ac:dyDescent="0.2">
      <c r="B742" s="11"/>
      <c r="C742" s="11"/>
      <c r="D742" s="11" t="s">
        <v>361</v>
      </c>
      <c r="F742" s="109">
        <v>0</v>
      </c>
      <c r="G742" s="109"/>
      <c r="H742" s="109">
        <v>0</v>
      </c>
      <c r="I742" s="109"/>
      <c r="J742" s="109">
        <v>0</v>
      </c>
      <c r="K742" s="109"/>
      <c r="L742" s="109">
        <v>0</v>
      </c>
      <c r="M742" s="109"/>
      <c r="N742" s="109">
        <v>0</v>
      </c>
      <c r="O742" s="109"/>
      <c r="P742" s="109">
        <v>0</v>
      </c>
      <c r="Q742" s="109"/>
      <c r="R742" s="109">
        <v>0</v>
      </c>
      <c r="S742" s="78"/>
      <c r="T742" s="109">
        <v>0</v>
      </c>
      <c r="U742" s="78"/>
      <c r="V742" s="78">
        <f t="shared" si="67"/>
        <v>0</v>
      </c>
    </row>
    <row r="743" spans="1:22" ht="10.5" customHeight="1" x14ac:dyDescent="0.2">
      <c r="A743" s="11"/>
      <c r="B743" s="11"/>
      <c r="C743" s="11"/>
      <c r="D743" s="11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T743" s="110"/>
    </row>
    <row r="744" spans="1:22" ht="10.5" customHeight="1" x14ac:dyDescent="0.2">
      <c r="B744" s="11" t="s">
        <v>741</v>
      </c>
      <c r="C744" s="11"/>
      <c r="D744" s="11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T744" s="110"/>
    </row>
    <row r="745" spans="1:22" ht="10.5" customHeight="1" x14ac:dyDescent="0.2">
      <c r="A745" s="11"/>
      <c r="B745" s="11"/>
      <c r="C745" s="11"/>
      <c r="D745" s="11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T745" s="110"/>
    </row>
    <row r="746" spans="1:22" ht="10.5" customHeight="1" x14ac:dyDescent="0.2">
      <c r="B746" s="14"/>
      <c r="C746" s="14" t="s">
        <v>244</v>
      </c>
      <c r="D746" s="14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T746" s="110"/>
    </row>
    <row r="747" spans="1:22" ht="10.5" customHeight="1" x14ac:dyDescent="0.2">
      <c r="B747" s="14"/>
      <c r="C747" s="14"/>
      <c r="D747" s="14" t="s">
        <v>356</v>
      </c>
      <c r="F747" s="109">
        <v>0</v>
      </c>
      <c r="G747" s="109"/>
      <c r="H747" s="109">
        <v>0</v>
      </c>
      <c r="I747" s="109"/>
      <c r="J747" s="109">
        <v>0</v>
      </c>
      <c r="K747" s="109"/>
      <c r="L747" s="109">
        <v>0</v>
      </c>
      <c r="M747" s="109"/>
      <c r="N747" s="109">
        <v>0</v>
      </c>
      <c r="O747" s="109"/>
      <c r="P747" s="109">
        <v>0</v>
      </c>
      <c r="Q747" s="109"/>
      <c r="R747" s="109">
        <v>0</v>
      </c>
      <c r="S747" s="78"/>
      <c r="T747" s="109">
        <v>0</v>
      </c>
      <c r="U747" s="78"/>
      <c r="V747" s="78">
        <f>SUM(F747:T747)</f>
        <v>0</v>
      </c>
    </row>
    <row r="748" spans="1:22" ht="10.5" customHeight="1" x14ac:dyDescent="0.2">
      <c r="B748" s="9"/>
      <c r="C748" s="9"/>
      <c r="D748" s="9" t="s">
        <v>428</v>
      </c>
      <c r="F748" s="109">
        <v>0</v>
      </c>
      <c r="G748" s="109"/>
      <c r="H748" s="109">
        <v>0</v>
      </c>
      <c r="I748" s="109"/>
      <c r="J748" s="109">
        <v>0</v>
      </c>
      <c r="K748" s="109"/>
      <c r="L748" s="109">
        <v>0</v>
      </c>
      <c r="M748" s="109"/>
      <c r="N748" s="109">
        <v>0</v>
      </c>
      <c r="O748" s="109"/>
      <c r="P748" s="109">
        <v>0</v>
      </c>
      <c r="Q748" s="109"/>
      <c r="R748" s="109">
        <v>0</v>
      </c>
      <c r="S748" s="78"/>
      <c r="T748" s="109">
        <v>0</v>
      </c>
      <c r="U748" s="78"/>
      <c r="V748" s="78">
        <f t="shared" ref="V748:V753" si="68">SUM(F748:T748)</f>
        <v>0</v>
      </c>
    </row>
    <row r="749" spans="1:22" ht="10.5" customHeight="1" x14ac:dyDescent="0.2">
      <c r="B749" s="14"/>
      <c r="C749" s="14"/>
      <c r="D749" s="14" t="s">
        <v>357</v>
      </c>
      <c r="F749" s="109">
        <v>0</v>
      </c>
      <c r="G749" s="109"/>
      <c r="H749" s="109">
        <v>0</v>
      </c>
      <c r="I749" s="109"/>
      <c r="J749" s="109">
        <v>0</v>
      </c>
      <c r="K749" s="109"/>
      <c r="L749" s="109">
        <v>0</v>
      </c>
      <c r="M749" s="109"/>
      <c r="N749" s="109">
        <v>0</v>
      </c>
      <c r="O749" s="109"/>
      <c r="P749" s="109">
        <v>0</v>
      </c>
      <c r="Q749" s="109"/>
      <c r="R749" s="109">
        <v>0</v>
      </c>
      <c r="S749" s="78"/>
      <c r="T749" s="109">
        <v>0</v>
      </c>
      <c r="U749" s="78"/>
      <c r="V749" s="78">
        <f t="shared" si="68"/>
        <v>0</v>
      </c>
    </row>
    <row r="750" spans="1:22" ht="10.5" customHeight="1" x14ac:dyDescent="0.2">
      <c r="B750" s="14"/>
      <c r="C750" s="14"/>
      <c r="D750" s="14" t="s">
        <v>358</v>
      </c>
      <c r="F750" s="109">
        <v>0</v>
      </c>
      <c r="G750" s="109"/>
      <c r="H750" s="109">
        <v>0</v>
      </c>
      <c r="I750" s="109"/>
      <c r="J750" s="109">
        <v>0</v>
      </c>
      <c r="K750" s="109"/>
      <c r="L750" s="109">
        <v>0</v>
      </c>
      <c r="M750" s="109"/>
      <c r="N750" s="109">
        <v>0</v>
      </c>
      <c r="O750" s="109"/>
      <c r="P750" s="109">
        <v>0</v>
      </c>
      <c r="Q750" s="109"/>
      <c r="R750" s="109">
        <v>0</v>
      </c>
      <c r="S750" s="78"/>
      <c r="T750" s="109">
        <v>0</v>
      </c>
      <c r="U750" s="78"/>
      <c r="V750" s="78">
        <f t="shared" si="68"/>
        <v>0</v>
      </c>
    </row>
    <row r="751" spans="1:22" ht="10.5" customHeight="1" x14ac:dyDescent="0.2">
      <c r="B751" s="14"/>
      <c r="C751" s="14"/>
      <c r="D751" s="14" t="s">
        <v>359</v>
      </c>
      <c r="F751" s="109">
        <v>0</v>
      </c>
      <c r="G751" s="109"/>
      <c r="H751" s="109">
        <v>0</v>
      </c>
      <c r="I751" s="109"/>
      <c r="J751" s="109">
        <v>0</v>
      </c>
      <c r="K751" s="109"/>
      <c r="L751" s="109">
        <v>0</v>
      </c>
      <c r="M751" s="109"/>
      <c r="N751" s="109">
        <v>0</v>
      </c>
      <c r="O751" s="109"/>
      <c r="P751" s="109">
        <v>0</v>
      </c>
      <c r="Q751" s="109"/>
      <c r="R751" s="109">
        <v>0</v>
      </c>
      <c r="S751" s="78"/>
      <c r="T751" s="109">
        <v>0</v>
      </c>
      <c r="U751" s="78"/>
      <c r="V751" s="78">
        <f t="shared" si="68"/>
        <v>0</v>
      </c>
    </row>
    <row r="752" spans="1:22" ht="10.5" customHeight="1" x14ac:dyDescent="0.2">
      <c r="B752" s="14"/>
      <c r="C752" s="14"/>
      <c r="D752" s="14" t="s">
        <v>360</v>
      </c>
      <c r="F752" s="109">
        <v>0</v>
      </c>
      <c r="G752" s="109"/>
      <c r="H752" s="109">
        <v>0</v>
      </c>
      <c r="I752" s="109"/>
      <c r="J752" s="109">
        <v>0</v>
      </c>
      <c r="K752" s="109"/>
      <c r="L752" s="109">
        <v>0</v>
      </c>
      <c r="M752" s="109"/>
      <c r="N752" s="109">
        <v>0</v>
      </c>
      <c r="O752" s="109"/>
      <c r="P752" s="109">
        <v>0</v>
      </c>
      <c r="Q752" s="109"/>
      <c r="R752" s="109">
        <v>0</v>
      </c>
      <c r="S752" s="78"/>
      <c r="T752" s="109">
        <v>0</v>
      </c>
      <c r="U752" s="78"/>
      <c r="V752" s="78">
        <f t="shared" si="68"/>
        <v>0</v>
      </c>
    </row>
    <row r="753" spans="2:22" ht="10.5" customHeight="1" x14ac:dyDescent="0.2">
      <c r="B753" s="14"/>
      <c r="C753" s="14"/>
      <c r="D753" s="14" t="s">
        <v>361</v>
      </c>
      <c r="F753" s="109">
        <v>0</v>
      </c>
      <c r="G753" s="109"/>
      <c r="H753" s="109">
        <v>0</v>
      </c>
      <c r="I753" s="109"/>
      <c r="J753" s="109">
        <v>0</v>
      </c>
      <c r="K753" s="109"/>
      <c r="L753" s="109">
        <v>0</v>
      </c>
      <c r="M753" s="109"/>
      <c r="N753" s="109">
        <v>0</v>
      </c>
      <c r="O753" s="109"/>
      <c r="P753" s="109">
        <v>0</v>
      </c>
      <c r="Q753" s="109"/>
      <c r="R753" s="109">
        <v>0</v>
      </c>
      <c r="S753" s="78"/>
      <c r="T753" s="109">
        <v>0</v>
      </c>
      <c r="U753" s="78"/>
      <c r="V753" s="78">
        <f t="shared" si="68"/>
        <v>0</v>
      </c>
    </row>
    <row r="754" spans="2:22" ht="10.5" customHeight="1" x14ac:dyDescent="0.2">
      <c r="B754" s="14"/>
      <c r="C754" s="14" t="s">
        <v>778</v>
      </c>
      <c r="D754" s="14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T754" s="110"/>
    </row>
    <row r="755" spans="2:22" ht="10.5" customHeight="1" x14ac:dyDescent="0.2">
      <c r="B755" s="14"/>
      <c r="C755" s="14"/>
      <c r="D755" s="14" t="s">
        <v>356</v>
      </c>
      <c r="F755" s="109">
        <v>0</v>
      </c>
      <c r="G755" s="109"/>
      <c r="H755" s="109">
        <v>0</v>
      </c>
      <c r="I755" s="109"/>
      <c r="J755" s="109">
        <v>0</v>
      </c>
      <c r="K755" s="109"/>
      <c r="L755" s="109">
        <v>0</v>
      </c>
      <c r="M755" s="109"/>
      <c r="N755" s="109">
        <v>0</v>
      </c>
      <c r="O755" s="109"/>
      <c r="P755" s="109">
        <v>0</v>
      </c>
      <c r="Q755" s="109"/>
      <c r="R755" s="109">
        <v>0</v>
      </c>
      <c r="S755" s="78"/>
      <c r="T755" s="109">
        <v>0</v>
      </c>
      <c r="U755" s="78"/>
      <c r="V755" s="78">
        <f>SUM(F755:T755)</f>
        <v>0</v>
      </c>
    </row>
    <row r="756" spans="2:22" ht="10.5" customHeight="1" x14ac:dyDescent="0.2">
      <c r="B756" s="9"/>
      <c r="C756" s="9"/>
      <c r="D756" s="9" t="s">
        <v>428</v>
      </c>
      <c r="F756" s="109">
        <v>0</v>
      </c>
      <c r="G756" s="109"/>
      <c r="H756" s="109">
        <v>0</v>
      </c>
      <c r="I756" s="109"/>
      <c r="J756" s="109">
        <v>0</v>
      </c>
      <c r="K756" s="109"/>
      <c r="L756" s="109">
        <v>0</v>
      </c>
      <c r="M756" s="109"/>
      <c r="N756" s="109">
        <v>0</v>
      </c>
      <c r="O756" s="109"/>
      <c r="P756" s="109">
        <v>0</v>
      </c>
      <c r="Q756" s="109"/>
      <c r="R756" s="109">
        <v>0</v>
      </c>
      <c r="S756" s="78"/>
      <c r="T756" s="109">
        <v>0</v>
      </c>
      <c r="U756" s="78"/>
      <c r="V756" s="78">
        <f t="shared" ref="V756:V761" si="69">SUM(F756:T756)</f>
        <v>0</v>
      </c>
    </row>
    <row r="757" spans="2:22" ht="10.5" customHeight="1" x14ac:dyDescent="0.2">
      <c r="B757" s="14"/>
      <c r="C757" s="14"/>
      <c r="D757" s="14" t="s">
        <v>357</v>
      </c>
      <c r="F757" s="109">
        <v>0</v>
      </c>
      <c r="G757" s="109"/>
      <c r="H757" s="109">
        <v>0</v>
      </c>
      <c r="I757" s="109"/>
      <c r="J757" s="109">
        <v>0</v>
      </c>
      <c r="K757" s="109"/>
      <c r="L757" s="109">
        <v>0</v>
      </c>
      <c r="M757" s="109"/>
      <c r="N757" s="109">
        <v>0</v>
      </c>
      <c r="O757" s="109"/>
      <c r="P757" s="109">
        <v>0</v>
      </c>
      <c r="Q757" s="109"/>
      <c r="R757" s="109">
        <v>0</v>
      </c>
      <c r="S757" s="78"/>
      <c r="T757" s="109">
        <v>0</v>
      </c>
      <c r="U757" s="78"/>
      <c r="V757" s="78">
        <f t="shared" si="69"/>
        <v>0</v>
      </c>
    </row>
    <row r="758" spans="2:22" ht="10.5" customHeight="1" x14ac:dyDescent="0.2">
      <c r="B758" s="14"/>
      <c r="C758" s="14"/>
      <c r="D758" s="14" t="s">
        <v>358</v>
      </c>
      <c r="F758" s="109">
        <v>0</v>
      </c>
      <c r="G758" s="109"/>
      <c r="H758" s="109">
        <v>0</v>
      </c>
      <c r="I758" s="109"/>
      <c r="J758" s="109">
        <v>0</v>
      </c>
      <c r="K758" s="109"/>
      <c r="L758" s="109">
        <v>0</v>
      </c>
      <c r="M758" s="109"/>
      <c r="N758" s="109">
        <v>0</v>
      </c>
      <c r="O758" s="109"/>
      <c r="P758" s="109">
        <v>0</v>
      </c>
      <c r="Q758" s="109"/>
      <c r="R758" s="109">
        <v>0</v>
      </c>
      <c r="S758" s="78"/>
      <c r="T758" s="109">
        <v>0</v>
      </c>
      <c r="U758" s="78"/>
      <c r="V758" s="78">
        <f t="shared" si="69"/>
        <v>0</v>
      </c>
    </row>
    <row r="759" spans="2:22" ht="10.5" customHeight="1" x14ac:dyDescent="0.2">
      <c r="B759" s="14"/>
      <c r="C759" s="14"/>
      <c r="D759" s="14" t="s">
        <v>359</v>
      </c>
      <c r="F759" s="109">
        <v>0</v>
      </c>
      <c r="G759" s="109"/>
      <c r="H759" s="109">
        <v>0</v>
      </c>
      <c r="I759" s="109"/>
      <c r="J759" s="109">
        <v>0</v>
      </c>
      <c r="K759" s="109"/>
      <c r="L759" s="109">
        <v>0</v>
      </c>
      <c r="M759" s="109"/>
      <c r="N759" s="109">
        <v>0</v>
      </c>
      <c r="O759" s="109"/>
      <c r="P759" s="109">
        <v>0</v>
      </c>
      <c r="Q759" s="109"/>
      <c r="R759" s="109">
        <v>0</v>
      </c>
      <c r="S759" s="78"/>
      <c r="T759" s="109">
        <v>0</v>
      </c>
      <c r="U759" s="78"/>
      <c r="V759" s="78">
        <f t="shared" si="69"/>
        <v>0</v>
      </c>
    </row>
    <row r="760" spans="2:22" ht="10.5" customHeight="1" x14ac:dyDescent="0.2">
      <c r="B760" s="14"/>
      <c r="C760" s="14"/>
      <c r="D760" s="14" t="s">
        <v>360</v>
      </c>
      <c r="F760" s="109">
        <v>0</v>
      </c>
      <c r="G760" s="109"/>
      <c r="H760" s="109">
        <v>0</v>
      </c>
      <c r="I760" s="109"/>
      <c r="J760" s="109">
        <v>0</v>
      </c>
      <c r="K760" s="109"/>
      <c r="L760" s="109">
        <v>0</v>
      </c>
      <c r="M760" s="109"/>
      <c r="N760" s="109">
        <v>0</v>
      </c>
      <c r="O760" s="109"/>
      <c r="P760" s="109">
        <v>0</v>
      </c>
      <c r="Q760" s="109"/>
      <c r="R760" s="109">
        <v>0</v>
      </c>
      <c r="S760" s="78"/>
      <c r="T760" s="109">
        <v>0</v>
      </c>
      <c r="U760" s="78"/>
      <c r="V760" s="78">
        <f t="shared" si="69"/>
        <v>0</v>
      </c>
    </row>
    <row r="761" spans="2:22" ht="10.5" customHeight="1" x14ac:dyDescent="0.2">
      <c r="B761" s="14"/>
      <c r="C761" s="14"/>
      <c r="D761" s="14" t="s">
        <v>361</v>
      </c>
      <c r="F761" s="109">
        <v>0</v>
      </c>
      <c r="G761" s="109"/>
      <c r="H761" s="109">
        <v>0</v>
      </c>
      <c r="I761" s="109"/>
      <c r="J761" s="109">
        <v>0</v>
      </c>
      <c r="K761" s="109"/>
      <c r="L761" s="109">
        <v>0</v>
      </c>
      <c r="M761" s="109"/>
      <c r="N761" s="109">
        <v>0</v>
      </c>
      <c r="O761" s="109"/>
      <c r="P761" s="109">
        <v>0</v>
      </c>
      <c r="Q761" s="109"/>
      <c r="R761" s="109">
        <v>0</v>
      </c>
      <c r="S761" s="78"/>
      <c r="T761" s="109">
        <v>0</v>
      </c>
      <c r="U761" s="78"/>
      <c r="V761" s="78">
        <f t="shared" si="69"/>
        <v>0</v>
      </c>
    </row>
    <row r="762" spans="2:22" ht="10.5" customHeight="1" x14ac:dyDescent="0.2">
      <c r="B762" s="14"/>
      <c r="C762" s="14" t="s">
        <v>246</v>
      </c>
      <c r="D762" s="14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T762" s="110"/>
    </row>
    <row r="763" spans="2:22" ht="10.5" customHeight="1" x14ac:dyDescent="0.2">
      <c r="B763" s="14"/>
      <c r="C763" s="14"/>
      <c r="D763" s="14" t="s">
        <v>356</v>
      </c>
      <c r="F763" s="109">
        <v>0</v>
      </c>
      <c r="G763" s="109"/>
      <c r="H763" s="109">
        <v>0</v>
      </c>
      <c r="I763" s="109"/>
      <c r="J763" s="109">
        <v>0</v>
      </c>
      <c r="K763" s="109"/>
      <c r="L763" s="109">
        <v>0</v>
      </c>
      <c r="M763" s="109"/>
      <c r="N763" s="109">
        <v>0</v>
      </c>
      <c r="O763" s="109"/>
      <c r="P763" s="109">
        <v>0</v>
      </c>
      <c r="Q763" s="109"/>
      <c r="R763" s="109">
        <v>0</v>
      </c>
      <c r="S763" s="78"/>
      <c r="T763" s="109">
        <v>0</v>
      </c>
      <c r="U763" s="78"/>
      <c r="V763" s="78">
        <f>SUM(F763:T763)</f>
        <v>0</v>
      </c>
    </row>
    <row r="764" spans="2:22" ht="10.5" customHeight="1" x14ac:dyDescent="0.2">
      <c r="B764" s="9"/>
      <c r="C764" s="9"/>
      <c r="D764" s="9" t="s">
        <v>428</v>
      </c>
      <c r="F764" s="109">
        <v>0</v>
      </c>
      <c r="G764" s="109"/>
      <c r="H764" s="109">
        <v>0</v>
      </c>
      <c r="I764" s="109"/>
      <c r="J764" s="109">
        <v>0</v>
      </c>
      <c r="K764" s="109"/>
      <c r="L764" s="109">
        <v>0</v>
      </c>
      <c r="M764" s="109"/>
      <c r="N764" s="109">
        <v>0</v>
      </c>
      <c r="O764" s="109"/>
      <c r="P764" s="109">
        <v>0</v>
      </c>
      <c r="Q764" s="109"/>
      <c r="R764" s="109">
        <v>0</v>
      </c>
      <c r="S764" s="78"/>
      <c r="T764" s="109">
        <v>0</v>
      </c>
      <c r="U764" s="78"/>
      <c r="V764" s="78">
        <f t="shared" ref="V764:V769" si="70">SUM(F764:T764)</f>
        <v>0</v>
      </c>
    </row>
    <row r="765" spans="2:22" ht="10.5" customHeight="1" x14ac:dyDescent="0.2">
      <c r="B765" s="14"/>
      <c r="C765" s="14"/>
      <c r="D765" s="14" t="s">
        <v>357</v>
      </c>
      <c r="F765" s="109">
        <v>0</v>
      </c>
      <c r="G765" s="109"/>
      <c r="H765" s="109">
        <v>0</v>
      </c>
      <c r="I765" s="109"/>
      <c r="J765" s="109">
        <v>0</v>
      </c>
      <c r="K765" s="109"/>
      <c r="L765" s="109">
        <v>0</v>
      </c>
      <c r="M765" s="109"/>
      <c r="N765" s="109">
        <v>0</v>
      </c>
      <c r="O765" s="109"/>
      <c r="P765" s="109">
        <v>0</v>
      </c>
      <c r="Q765" s="109"/>
      <c r="R765" s="109">
        <v>0</v>
      </c>
      <c r="S765" s="78"/>
      <c r="T765" s="109">
        <v>0</v>
      </c>
      <c r="U765" s="78"/>
      <c r="V765" s="78">
        <f t="shared" si="70"/>
        <v>0</v>
      </c>
    </row>
    <row r="766" spans="2:22" ht="10.5" customHeight="1" x14ac:dyDescent="0.2">
      <c r="B766" s="14"/>
      <c r="C766" s="14"/>
      <c r="D766" s="14" t="s">
        <v>358</v>
      </c>
      <c r="F766" s="109">
        <v>0</v>
      </c>
      <c r="G766" s="109"/>
      <c r="H766" s="109">
        <v>0</v>
      </c>
      <c r="I766" s="109"/>
      <c r="J766" s="109">
        <v>0</v>
      </c>
      <c r="K766" s="109"/>
      <c r="L766" s="109">
        <v>0</v>
      </c>
      <c r="M766" s="109"/>
      <c r="N766" s="109">
        <v>0</v>
      </c>
      <c r="O766" s="109"/>
      <c r="P766" s="109">
        <v>0</v>
      </c>
      <c r="Q766" s="109"/>
      <c r="R766" s="109">
        <v>0</v>
      </c>
      <c r="S766" s="78"/>
      <c r="T766" s="109">
        <v>0</v>
      </c>
      <c r="U766" s="78"/>
      <c r="V766" s="78">
        <f t="shared" si="70"/>
        <v>0</v>
      </c>
    </row>
    <row r="767" spans="2:22" ht="10.5" customHeight="1" x14ac:dyDescent="0.2">
      <c r="B767" s="14"/>
      <c r="C767" s="14"/>
      <c r="D767" s="14" t="s">
        <v>359</v>
      </c>
      <c r="F767" s="109">
        <v>0</v>
      </c>
      <c r="G767" s="109"/>
      <c r="H767" s="109">
        <v>0</v>
      </c>
      <c r="I767" s="109"/>
      <c r="J767" s="109">
        <v>0</v>
      </c>
      <c r="K767" s="109"/>
      <c r="L767" s="109">
        <v>0</v>
      </c>
      <c r="M767" s="109"/>
      <c r="N767" s="109">
        <v>0</v>
      </c>
      <c r="O767" s="109"/>
      <c r="P767" s="109">
        <v>0</v>
      </c>
      <c r="Q767" s="109"/>
      <c r="R767" s="109">
        <v>0</v>
      </c>
      <c r="S767" s="78"/>
      <c r="T767" s="109">
        <v>0</v>
      </c>
      <c r="U767" s="78"/>
      <c r="V767" s="78">
        <f t="shared" si="70"/>
        <v>0</v>
      </c>
    </row>
    <row r="768" spans="2:22" ht="10.5" customHeight="1" x14ac:dyDescent="0.2">
      <c r="B768" s="14"/>
      <c r="C768" s="14"/>
      <c r="D768" s="14" t="s">
        <v>360</v>
      </c>
      <c r="F768" s="109">
        <v>0</v>
      </c>
      <c r="G768" s="109"/>
      <c r="H768" s="109">
        <v>0</v>
      </c>
      <c r="I768" s="109"/>
      <c r="J768" s="109">
        <v>0</v>
      </c>
      <c r="K768" s="109"/>
      <c r="L768" s="109">
        <v>0</v>
      </c>
      <c r="M768" s="109"/>
      <c r="N768" s="109">
        <v>0</v>
      </c>
      <c r="O768" s="109"/>
      <c r="P768" s="109">
        <v>0</v>
      </c>
      <c r="Q768" s="109"/>
      <c r="R768" s="109">
        <v>0</v>
      </c>
      <c r="S768" s="78"/>
      <c r="T768" s="109">
        <v>0</v>
      </c>
      <c r="U768" s="78"/>
      <c r="V768" s="78">
        <f t="shared" si="70"/>
        <v>0</v>
      </c>
    </row>
    <row r="769" spans="1:22" ht="10.5" customHeight="1" x14ac:dyDescent="0.2">
      <c r="B769" s="14"/>
      <c r="C769" s="14"/>
      <c r="D769" s="14" t="s">
        <v>361</v>
      </c>
      <c r="F769" s="109">
        <v>0</v>
      </c>
      <c r="G769" s="109"/>
      <c r="H769" s="109">
        <v>0</v>
      </c>
      <c r="I769" s="109"/>
      <c r="J769" s="109">
        <v>0</v>
      </c>
      <c r="K769" s="109"/>
      <c r="L769" s="109">
        <v>0</v>
      </c>
      <c r="M769" s="109"/>
      <c r="N769" s="109">
        <v>0</v>
      </c>
      <c r="O769" s="109"/>
      <c r="P769" s="109">
        <v>0</v>
      </c>
      <c r="Q769" s="109"/>
      <c r="R769" s="109">
        <v>0</v>
      </c>
      <c r="S769" s="78"/>
      <c r="T769" s="109">
        <v>0</v>
      </c>
      <c r="U769" s="78"/>
      <c r="V769" s="78">
        <f t="shared" si="70"/>
        <v>0</v>
      </c>
    </row>
    <row r="770" spans="1:22" ht="10.5" customHeight="1" x14ac:dyDescent="0.2"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T770" s="110"/>
    </row>
    <row r="771" spans="1:22" ht="10.5" customHeight="1" x14ac:dyDescent="0.2">
      <c r="B771" s="11" t="s">
        <v>586</v>
      </c>
      <c r="C771" s="11"/>
      <c r="D771" s="11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T771" s="110"/>
    </row>
    <row r="772" spans="1:22" ht="10.5" customHeight="1" x14ac:dyDescent="0.2">
      <c r="A772" s="11"/>
      <c r="B772" s="11"/>
      <c r="C772" s="11"/>
      <c r="D772" s="11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T772" s="110"/>
    </row>
    <row r="773" spans="1:22" s="69" customFormat="1" ht="10.5" customHeight="1" x14ac:dyDescent="0.2">
      <c r="B773" s="13"/>
      <c r="C773" s="13" t="s">
        <v>425</v>
      </c>
      <c r="D773" s="13"/>
      <c r="F773" s="112"/>
      <c r="G773" s="112"/>
      <c r="H773" s="112"/>
      <c r="I773" s="112"/>
      <c r="J773" s="112"/>
      <c r="K773" s="112"/>
      <c r="L773" s="112"/>
      <c r="M773" s="112"/>
      <c r="N773" s="112"/>
      <c r="O773" s="112"/>
      <c r="P773" s="112"/>
      <c r="Q773" s="112"/>
      <c r="R773" s="112"/>
      <c r="T773" s="112"/>
    </row>
    <row r="774" spans="1:22" s="69" customFormat="1" ht="10.5" customHeight="1" x14ac:dyDescent="0.2">
      <c r="D774" s="69" t="s">
        <v>413</v>
      </c>
      <c r="F774" s="109">
        <v>0</v>
      </c>
      <c r="G774" s="109"/>
      <c r="H774" s="109">
        <v>0</v>
      </c>
      <c r="I774" s="109"/>
      <c r="J774" s="109">
        <v>0</v>
      </c>
      <c r="K774" s="109"/>
      <c r="L774" s="109">
        <v>0</v>
      </c>
      <c r="M774" s="109"/>
      <c r="N774" s="109">
        <v>0</v>
      </c>
      <c r="O774" s="109"/>
      <c r="P774" s="109">
        <v>0</v>
      </c>
      <c r="Q774" s="109"/>
      <c r="R774" s="109">
        <v>0</v>
      </c>
      <c r="S774" s="78"/>
      <c r="T774" s="109">
        <v>0</v>
      </c>
      <c r="U774" s="78"/>
      <c r="V774" s="78">
        <f>SUM(F774:T774)</f>
        <v>0</v>
      </c>
    </row>
    <row r="775" spans="1:22" s="69" customFormat="1" ht="10.5" customHeight="1" x14ac:dyDescent="0.2">
      <c r="B775" s="9"/>
      <c r="C775" s="9"/>
      <c r="D775" s="9" t="s">
        <v>428</v>
      </c>
      <c r="F775" s="109">
        <v>0</v>
      </c>
      <c r="G775" s="109"/>
      <c r="H775" s="109">
        <v>0</v>
      </c>
      <c r="I775" s="109"/>
      <c r="J775" s="109">
        <v>0</v>
      </c>
      <c r="K775" s="109"/>
      <c r="L775" s="109">
        <v>0</v>
      </c>
      <c r="M775" s="109"/>
      <c r="N775" s="109">
        <v>0</v>
      </c>
      <c r="O775" s="109"/>
      <c r="P775" s="109">
        <v>0</v>
      </c>
      <c r="Q775" s="109"/>
      <c r="R775" s="109">
        <v>0</v>
      </c>
      <c r="S775" s="78"/>
      <c r="T775" s="109">
        <v>0</v>
      </c>
      <c r="U775" s="78"/>
      <c r="V775" s="78">
        <f t="shared" ref="V775:V780" si="71">SUM(F775:T775)</f>
        <v>0</v>
      </c>
    </row>
    <row r="776" spans="1:22" s="69" customFormat="1" ht="10.5" customHeight="1" x14ac:dyDescent="0.2">
      <c r="D776" s="69" t="s">
        <v>414</v>
      </c>
      <c r="F776" s="109">
        <v>0</v>
      </c>
      <c r="G776" s="109"/>
      <c r="H776" s="109">
        <v>0</v>
      </c>
      <c r="I776" s="109"/>
      <c r="J776" s="109">
        <v>0</v>
      </c>
      <c r="K776" s="109"/>
      <c r="L776" s="109">
        <v>0</v>
      </c>
      <c r="M776" s="109"/>
      <c r="N776" s="109">
        <v>0</v>
      </c>
      <c r="O776" s="109"/>
      <c r="P776" s="109">
        <v>0</v>
      </c>
      <c r="Q776" s="109"/>
      <c r="R776" s="109">
        <v>0</v>
      </c>
      <c r="S776" s="78"/>
      <c r="T776" s="109">
        <v>0</v>
      </c>
      <c r="U776" s="78"/>
      <c r="V776" s="78">
        <f t="shared" si="71"/>
        <v>0</v>
      </c>
    </row>
    <row r="777" spans="1:22" s="69" customFormat="1" ht="10.5" customHeight="1" x14ac:dyDescent="0.2">
      <c r="D777" s="69" t="s">
        <v>415</v>
      </c>
      <c r="F777" s="109">
        <v>0</v>
      </c>
      <c r="G777" s="109"/>
      <c r="H777" s="109">
        <v>0</v>
      </c>
      <c r="I777" s="109"/>
      <c r="J777" s="109">
        <v>0</v>
      </c>
      <c r="K777" s="109"/>
      <c r="L777" s="109">
        <v>0</v>
      </c>
      <c r="M777" s="109"/>
      <c r="N777" s="109">
        <v>0</v>
      </c>
      <c r="O777" s="109"/>
      <c r="P777" s="109">
        <v>0</v>
      </c>
      <c r="Q777" s="109"/>
      <c r="R777" s="109">
        <v>0</v>
      </c>
      <c r="S777" s="78"/>
      <c r="T777" s="109">
        <v>0</v>
      </c>
      <c r="U777" s="78"/>
      <c r="V777" s="78">
        <f t="shared" si="71"/>
        <v>0</v>
      </c>
    </row>
    <row r="778" spans="1:22" s="69" customFormat="1" ht="10.5" customHeight="1" x14ac:dyDescent="0.2">
      <c r="D778" s="69" t="s">
        <v>416</v>
      </c>
      <c r="F778" s="109">
        <v>0</v>
      </c>
      <c r="G778" s="109"/>
      <c r="H778" s="109">
        <v>0</v>
      </c>
      <c r="I778" s="109"/>
      <c r="J778" s="109">
        <v>0</v>
      </c>
      <c r="K778" s="109"/>
      <c r="L778" s="109">
        <v>0</v>
      </c>
      <c r="M778" s="109"/>
      <c r="N778" s="109">
        <v>0</v>
      </c>
      <c r="O778" s="109"/>
      <c r="P778" s="109">
        <v>0</v>
      </c>
      <c r="Q778" s="109"/>
      <c r="R778" s="109">
        <v>0</v>
      </c>
      <c r="S778" s="78"/>
      <c r="T778" s="109">
        <v>0</v>
      </c>
      <c r="U778" s="78"/>
      <c r="V778" s="78">
        <f t="shared" si="71"/>
        <v>0</v>
      </c>
    </row>
    <row r="779" spans="1:22" s="69" customFormat="1" ht="10.5" customHeight="1" x14ac:dyDescent="0.2">
      <c r="D779" s="69" t="s">
        <v>417</v>
      </c>
      <c r="F779" s="109">
        <v>0</v>
      </c>
      <c r="G779" s="109"/>
      <c r="H779" s="109">
        <v>0</v>
      </c>
      <c r="I779" s="109"/>
      <c r="J779" s="109">
        <v>0</v>
      </c>
      <c r="K779" s="109"/>
      <c r="L779" s="109">
        <v>0</v>
      </c>
      <c r="M779" s="109"/>
      <c r="N779" s="109">
        <v>0</v>
      </c>
      <c r="O779" s="109"/>
      <c r="P779" s="109">
        <v>0</v>
      </c>
      <c r="Q779" s="109"/>
      <c r="R779" s="109">
        <v>0</v>
      </c>
      <c r="S779" s="78"/>
      <c r="T779" s="109">
        <v>0</v>
      </c>
      <c r="U779" s="78"/>
      <c r="V779" s="78">
        <f t="shared" si="71"/>
        <v>0</v>
      </c>
    </row>
    <row r="780" spans="1:22" ht="10.5" customHeight="1" x14ac:dyDescent="0.2">
      <c r="B780" s="69"/>
      <c r="C780" s="69"/>
      <c r="D780" s="69" t="s">
        <v>418</v>
      </c>
      <c r="F780" s="109">
        <v>0</v>
      </c>
      <c r="G780" s="109"/>
      <c r="H780" s="109">
        <v>0</v>
      </c>
      <c r="I780" s="109"/>
      <c r="J780" s="109">
        <v>0</v>
      </c>
      <c r="K780" s="109"/>
      <c r="L780" s="109">
        <v>0</v>
      </c>
      <c r="M780" s="109"/>
      <c r="N780" s="109">
        <v>0</v>
      </c>
      <c r="O780" s="109"/>
      <c r="P780" s="109">
        <v>0</v>
      </c>
      <c r="Q780" s="109"/>
      <c r="R780" s="109">
        <v>0</v>
      </c>
      <c r="S780" s="78"/>
      <c r="T780" s="109">
        <v>0</v>
      </c>
      <c r="U780" s="78"/>
      <c r="V780" s="78">
        <f t="shared" si="71"/>
        <v>0</v>
      </c>
    </row>
    <row r="781" spans="1:22" ht="10.5" customHeight="1" x14ac:dyDescent="0.2">
      <c r="B781" s="11"/>
      <c r="C781" s="11" t="s">
        <v>247</v>
      </c>
      <c r="D781" s="11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T781" s="110"/>
    </row>
    <row r="782" spans="1:22" ht="10.5" customHeight="1" x14ac:dyDescent="0.2">
      <c r="B782" s="11"/>
      <c r="C782" s="11"/>
      <c r="D782" s="14" t="s">
        <v>356</v>
      </c>
      <c r="F782" s="109">
        <v>0</v>
      </c>
      <c r="G782" s="109"/>
      <c r="H782" s="109">
        <v>0</v>
      </c>
      <c r="I782" s="109"/>
      <c r="J782" s="109">
        <v>0</v>
      </c>
      <c r="K782" s="109"/>
      <c r="L782" s="109">
        <v>0</v>
      </c>
      <c r="M782" s="109"/>
      <c r="N782" s="109">
        <v>0</v>
      </c>
      <c r="O782" s="109"/>
      <c r="P782" s="109">
        <v>0</v>
      </c>
      <c r="Q782" s="109"/>
      <c r="R782" s="109">
        <v>0</v>
      </c>
      <c r="S782" s="78"/>
      <c r="T782" s="109">
        <v>0</v>
      </c>
      <c r="U782" s="78"/>
      <c r="V782" s="78">
        <f>SUM(F782:T782)</f>
        <v>0</v>
      </c>
    </row>
    <row r="783" spans="1:22" ht="10.5" customHeight="1" x14ac:dyDescent="0.2">
      <c r="B783" s="9"/>
      <c r="C783" s="9"/>
      <c r="D783" s="9" t="s">
        <v>428</v>
      </c>
      <c r="F783" s="109">
        <v>0</v>
      </c>
      <c r="G783" s="109"/>
      <c r="H783" s="109">
        <v>0</v>
      </c>
      <c r="I783" s="109"/>
      <c r="J783" s="109">
        <v>0</v>
      </c>
      <c r="K783" s="109"/>
      <c r="L783" s="109">
        <v>0</v>
      </c>
      <c r="M783" s="109"/>
      <c r="N783" s="109">
        <v>0</v>
      </c>
      <c r="O783" s="109"/>
      <c r="P783" s="109">
        <v>0</v>
      </c>
      <c r="Q783" s="109"/>
      <c r="R783" s="109">
        <v>0</v>
      </c>
      <c r="S783" s="78"/>
      <c r="T783" s="109">
        <v>0</v>
      </c>
      <c r="U783" s="78"/>
      <c r="V783" s="78">
        <f t="shared" ref="V783:V793" si="72">SUM(F783:T783)</f>
        <v>0</v>
      </c>
    </row>
    <row r="784" spans="1:22" ht="10.5" customHeight="1" x14ac:dyDescent="0.2">
      <c r="B784" s="9"/>
      <c r="C784" s="9"/>
      <c r="D784" s="9" t="s">
        <v>894</v>
      </c>
      <c r="F784" s="109">
        <v>0</v>
      </c>
      <c r="G784" s="109"/>
      <c r="H784" s="109">
        <v>0</v>
      </c>
      <c r="I784" s="109"/>
      <c r="J784" s="109">
        <v>0</v>
      </c>
      <c r="K784" s="109"/>
      <c r="L784" s="109">
        <v>0</v>
      </c>
      <c r="M784" s="109"/>
      <c r="N784" s="109">
        <v>0</v>
      </c>
      <c r="O784" s="109"/>
      <c r="P784" s="109">
        <v>0</v>
      </c>
      <c r="Q784" s="109"/>
      <c r="R784" s="109">
        <v>0</v>
      </c>
      <c r="S784" s="78"/>
      <c r="T784" s="109">
        <v>0</v>
      </c>
      <c r="U784" s="78"/>
      <c r="V784" s="78">
        <f t="shared" si="72"/>
        <v>0</v>
      </c>
    </row>
    <row r="785" spans="2:22" ht="10.5" customHeight="1" x14ac:dyDescent="0.2">
      <c r="B785" s="11"/>
      <c r="C785" s="11"/>
      <c r="D785" s="9" t="s">
        <v>357</v>
      </c>
      <c r="F785" s="109">
        <v>0</v>
      </c>
      <c r="G785" s="109"/>
      <c r="H785" s="109">
        <v>0</v>
      </c>
      <c r="I785" s="109"/>
      <c r="J785" s="109">
        <v>0</v>
      </c>
      <c r="K785" s="109"/>
      <c r="L785" s="109">
        <v>0</v>
      </c>
      <c r="M785" s="109"/>
      <c r="N785" s="109">
        <v>0</v>
      </c>
      <c r="O785" s="109"/>
      <c r="P785" s="109">
        <v>0</v>
      </c>
      <c r="Q785" s="109"/>
      <c r="R785" s="109">
        <v>0</v>
      </c>
      <c r="S785" s="78"/>
      <c r="T785" s="109">
        <v>0</v>
      </c>
      <c r="U785" s="78"/>
      <c r="V785" s="78">
        <f t="shared" si="72"/>
        <v>0</v>
      </c>
    </row>
    <row r="786" spans="2:22" ht="10.5" customHeight="1" x14ac:dyDescent="0.2">
      <c r="B786" s="11"/>
      <c r="C786" s="11"/>
      <c r="D786" s="9" t="s">
        <v>898</v>
      </c>
      <c r="F786" s="109">
        <v>0</v>
      </c>
      <c r="G786" s="109"/>
      <c r="H786" s="109">
        <v>0</v>
      </c>
      <c r="I786" s="109"/>
      <c r="J786" s="109">
        <v>0</v>
      </c>
      <c r="K786" s="109"/>
      <c r="L786" s="109">
        <v>0</v>
      </c>
      <c r="M786" s="109"/>
      <c r="N786" s="109">
        <v>0</v>
      </c>
      <c r="O786" s="109"/>
      <c r="P786" s="109">
        <v>0</v>
      </c>
      <c r="Q786" s="109"/>
      <c r="R786" s="109">
        <v>0</v>
      </c>
      <c r="S786" s="78"/>
      <c r="T786" s="109">
        <v>0</v>
      </c>
      <c r="U786" s="78"/>
      <c r="V786" s="78">
        <f t="shared" si="72"/>
        <v>0</v>
      </c>
    </row>
    <row r="787" spans="2:22" ht="10.5" customHeight="1" x14ac:dyDescent="0.2">
      <c r="B787" s="11"/>
      <c r="C787" s="11"/>
      <c r="D787" s="9" t="s">
        <v>358</v>
      </c>
      <c r="F787" s="109">
        <v>0</v>
      </c>
      <c r="G787" s="109"/>
      <c r="H787" s="109">
        <v>0</v>
      </c>
      <c r="I787" s="109"/>
      <c r="J787" s="109">
        <v>0</v>
      </c>
      <c r="K787" s="109"/>
      <c r="L787" s="109">
        <v>0</v>
      </c>
      <c r="M787" s="109"/>
      <c r="N787" s="109">
        <v>0</v>
      </c>
      <c r="O787" s="109"/>
      <c r="P787" s="109">
        <v>0</v>
      </c>
      <c r="Q787" s="109"/>
      <c r="R787" s="109">
        <v>0</v>
      </c>
      <c r="S787" s="78"/>
      <c r="T787" s="109">
        <v>0</v>
      </c>
      <c r="U787" s="78"/>
      <c r="V787" s="78">
        <f t="shared" si="72"/>
        <v>0</v>
      </c>
    </row>
    <row r="788" spans="2:22" ht="10.5" customHeight="1" x14ac:dyDescent="0.2">
      <c r="B788" s="11"/>
      <c r="C788" s="11"/>
      <c r="D788" s="9" t="s">
        <v>895</v>
      </c>
      <c r="F788" s="109">
        <v>0</v>
      </c>
      <c r="G788" s="109"/>
      <c r="H788" s="109">
        <v>0</v>
      </c>
      <c r="I788" s="109"/>
      <c r="J788" s="109">
        <v>0</v>
      </c>
      <c r="K788" s="109"/>
      <c r="L788" s="109">
        <v>0</v>
      </c>
      <c r="M788" s="109"/>
      <c r="N788" s="109">
        <v>0</v>
      </c>
      <c r="O788" s="109"/>
      <c r="P788" s="109">
        <v>0</v>
      </c>
      <c r="Q788" s="109"/>
      <c r="R788" s="109">
        <v>0</v>
      </c>
      <c r="S788" s="78"/>
      <c r="T788" s="109">
        <v>0</v>
      </c>
      <c r="U788" s="78"/>
      <c r="V788" s="78">
        <f t="shared" si="72"/>
        <v>0</v>
      </c>
    </row>
    <row r="789" spans="2:22" ht="10.5" customHeight="1" x14ac:dyDescent="0.2">
      <c r="B789" s="11"/>
      <c r="C789" s="11"/>
      <c r="D789" s="9" t="s">
        <v>359</v>
      </c>
      <c r="F789" s="109">
        <v>0</v>
      </c>
      <c r="G789" s="109"/>
      <c r="H789" s="109">
        <v>0</v>
      </c>
      <c r="I789" s="109"/>
      <c r="J789" s="109">
        <v>0</v>
      </c>
      <c r="K789" s="109"/>
      <c r="L789" s="109">
        <v>0</v>
      </c>
      <c r="M789" s="109"/>
      <c r="N789" s="109">
        <v>0</v>
      </c>
      <c r="O789" s="109"/>
      <c r="P789" s="109">
        <v>0</v>
      </c>
      <c r="Q789" s="109"/>
      <c r="R789" s="109">
        <v>0</v>
      </c>
      <c r="S789" s="78"/>
      <c r="T789" s="109">
        <v>0</v>
      </c>
      <c r="U789" s="78"/>
      <c r="V789" s="78">
        <f t="shared" si="72"/>
        <v>0</v>
      </c>
    </row>
    <row r="790" spans="2:22" ht="10.5" customHeight="1" x14ac:dyDescent="0.2">
      <c r="B790" s="11"/>
      <c r="C790" s="11"/>
      <c r="D790" s="9" t="s">
        <v>896</v>
      </c>
      <c r="F790" s="109">
        <v>0</v>
      </c>
      <c r="G790" s="109"/>
      <c r="H790" s="109">
        <v>0</v>
      </c>
      <c r="I790" s="109"/>
      <c r="J790" s="109">
        <v>0</v>
      </c>
      <c r="K790" s="109"/>
      <c r="L790" s="109">
        <v>0</v>
      </c>
      <c r="M790" s="109"/>
      <c r="N790" s="109">
        <v>0</v>
      </c>
      <c r="O790" s="109"/>
      <c r="P790" s="109">
        <v>0</v>
      </c>
      <c r="Q790" s="109"/>
      <c r="R790" s="109">
        <v>0</v>
      </c>
      <c r="S790" s="78"/>
      <c r="T790" s="109">
        <v>0</v>
      </c>
      <c r="U790" s="78"/>
      <c r="V790" s="78">
        <f t="shared" si="72"/>
        <v>0</v>
      </c>
    </row>
    <row r="791" spans="2:22" ht="10.5" customHeight="1" x14ac:dyDescent="0.2">
      <c r="B791" s="11"/>
      <c r="C791" s="11"/>
      <c r="D791" s="9" t="s">
        <v>360</v>
      </c>
      <c r="F791" s="109">
        <v>0</v>
      </c>
      <c r="G791" s="109"/>
      <c r="H791" s="109">
        <v>0</v>
      </c>
      <c r="I791" s="109"/>
      <c r="J791" s="109">
        <v>0</v>
      </c>
      <c r="K791" s="109"/>
      <c r="L791" s="109">
        <v>0</v>
      </c>
      <c r="M791" s="109"/>
      <c r="N791" s="109">
        <v>0</v>
      </c>
      <c r="O791" s="109"/>
      <c r="P791" s="109">
        <v>0</v>
      </c>
      <c r="Q791" s="109"/>
      <c r="R791" s="109">
        <v>0</v>
      </c>
      <c r="S791" s="78"/>
      <c r="T791" s="109">
        <v>0</v>
      </c>
      <c r="U791" s="78"/>
      <c r="V791" s="78">
        <f t="shared" si="72"/>
        <v>0</v>
      </c>
    </row>
    <row r="792" spans="2:22" ht="10.5" customHeight="1" x14ac:dyDescent="0.2">
      <c r="B792" s="11"/>
      <c r="C792" s="11"/>
      <c r="D792" s="9" t="s">
        <v>361</v>
      </c>
      <c r="F792" s="109">
        <v>0</v>
      </c>
      <c r="G792" s="109"/>
      <c r="H792" s="109">
        <v>0</v>
      </c>
      <c r="I792" s="109"/>
      <c r="J792" s="109">
        <v>0</v>
      </c>
      <c r="K792" s="109"/>
      <c r="L792" s="109">
        <v>0</v>
      </c>
      <c r="M792" s="109"/>
      <c r="N792" s="109">
        <v>0</v>
      </c>
      <c r="O792" s="109"/>
      <c r="P792" s="109">
        <v>0</v>
      </c>
      <c r="Q792" s="109"/>
      <c r="R792" s="109">
        <v>0</v>
      </c>
      <c r="S792" s="78"/>
      <c r="T792" s="109">
        <v>0</v>
      </c>
      <c r="U792" s="78"/>
      <c r="V792" s="78">
        <f t="shared" si="72"/>
        <v>0</v>
      </c>
    </row>
    <row r="793" spans="2:22" ht="10.5" customHeight="1" x14ac:dyDescent="0.2">
      <c r="B793" s="11"/>
      <c r="C793" s="11"/>
      <c r="D793" s="9" t="s">
        <v>897</v>
      </c>
      <c r="F793" s="109">
        <v>0</v>
      </c>
      <c r="G793" s="109"/>
      <c r="H793" s="109">
        <v>0</v>
      </c>
      <c r="I793" s="109"/>
      <c r="J793" s="109">
        <v>0</v>
      </c>
      <c r="K793" s="109"/>
      <c r="L793" s="109">
        <v>0</v>
      </c>
      <c r="M793" s="109"/>
      <c r="N793" s="109">
        <v>0</v>
      </c>
      <c r="O793" s="109"/>
      <c r="P793" s="109">
        <v>0</v>
      </c>
      <c r="Q793" s="109"/>
      <c r="R793" s="109">
        <v>0</v>
      </c>
      <c r="S793" s="78"/>
      <c r="T793" s="109">
        <v>0</v>
      </c>
      <c r="U793" s="78"/>
      <c r="V793" s="78">
        <f t="shared" si="72"/>
        <v>0</v>
      </c>
    </row>
    <row r="794" spans="2:22" ht="10.5" customHeight="1" x14ac:dyDescent="0.2">
      <c r="B794" s="11"/>
      <c r="C794" s="11" t="s">
        <v>372</v>
      </c>
      <c r="D794" s="11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T794" s="110"/>
    </row>
    <row r="795" spans="2:22" ht="10.5" customHeight="1" x14ac:dyDescent="0.2">
      <c r="B795" s="11"/>
      <c r="C795" s="11"/>
      <c r="D795" s="11" t="s">
        <v>356</v>
      </c>
      <c r="F795" s="109">
        <v>0</v>
      </c>
      <c r="G795" s="109"/>
      <c r="H795" s="109">
        <v>0</v>
      </c>
      <c r="I795" s="109"/>
      <c r="J795" s="109">
        <v>0</v>
      </c>
      <c r="K795" s="109"/>
      <c r="L795" s="109">
        <v>0</v>
      </c>
      <c r="M795" s="109"/>
      <c r="N795" s="109">
        <v>0</v>
      </c>
      <c r="O795" s="109"/>
      <c r="P795" s="109">
        <v>0</v>
      </c>
      <c r="Q795" s="109"/>
      <c r="R795" s="109">
        <v>0</v>
      </c>
      <c r="S795" s="78"/>
      <c r="T795" s="109">
        <v>0</v>
      </c>
      <c r="U795" s="78"/>
      <c r="V795" s="78">
        <f>SUM(F795:T795)</f>
        <v>0</v>
      </c>
    </row>
    <row r="796" spans="2:22" ht="10.5" customHeight="1" x14ac:dyDescent="0.2">
      <c r="B796" s="9"/>
      <c r="C796" s="9"/>
      <c r="D796" s="9" t="s">
        <v>428</v>
      </c>
      <c r="F796" s="109">
        <v>0</v>
      </c>
      <c r="G796" s="109"/>
      <c r="H796" s="109">
        <v>0</v>
      </c>
      <c r="I796" s="109"/>
      <c r="J796" s="109">
        <v>0</v>
      </c>
      <c r="K796" s="109"/>
      <c r="L796" s="109">
        <v>0</v>
      </c>
      <c r="M796" s="109"/>
      <c r="N796" s="109">
        <v>0</v>
      </c>
      <c r="O796" s="109"/>
      <c r="P796" s="109">
        <v>0</v>
      </c>
      <c r="Q796" s="109"/>
      <c r="R796" s="109">
        <v>0</v>
      </c>
      <c r="S796" s="78"/>
      <c r="T796" s="109">
        <v>0</v>
      </c>
      <c r="U796" s="78"/>
      <c r="V796" s="78">
        <f t="shared" ref="V796:V812" si="73">SUM(F796:T796)</f>
        <v>0</v>
      </c>
    </row>
    <row r="797" spans="2:22" ht="10.5" customHeight="1" x14ac:dyDescent="0.2">
      <c r="B797" s="11"/>
      <c r="C797" s="11"/>
      <c r="D797" s="11" t="s">
        <v>357</v>
      </c>
      <c r="F797" s="109">
        <v>0</v>
      </c>
      <c r="G797" s="109"/>
      <c r="H797" s="109">
        <v>0</v>
      </c>
      <c r="I797" s="109"/>
      <c r="J797" s="109">
        <v>0</v>
      </c>
      <c r="K797" s="109"/>
      <c r="L797" s="109">
        <v>0</v>
      </c>
      <c r="M797" s="109"/>
      <c r="N797" s="109">
        <v>0</v>
      </c>
      <c r="O797" s="109"/>
      <c r="P797" s="109">
        <v>0</v>
      </c>
      <c r="Q797" s="109"/>
      <c r="R797" s="109">
        <v>0</v>
      </c>
      <c r="S797" s="78"/>
      <c r="T797" s="109">
        <v>0</v>
      </c>
      <c r="U797" s="78"/>
      <c r="V797" s="78">
        <f t="shared" si="73"/>
        <v>0</v>
      </c>
    </row>
    <row r="798" spans="2:22" ht="10.5" customHeight="1" x14ac:dyDescent="0.2">
      <c r="B798" s="11"/>
      <c r="C798" s="11"/>
      <c r="D798" s="11" t="s">
        <v>358</v>
      </c>
      <c r="F798" s="109">
        <v>0</v>
      </c>
      <c r="G798" s="109"/>
      <c r="H798" s="109">
        <v>0</v>
      </c>
      <c r="I798" s="109"/>
      <c r="J798" s="109">
        <v>0</v>
      </c>
      <c r="K798" s="109"/>
      <c r="L798" s="109">
        <v>0</v>
      </c>
      <c r="M798" s="109"/>
      <c r="N798" s="109">
        <v>0</v>
      </c>
      <c r="O798" s="109"/>
      <c r="P798" s="109">
        <v>0</v>
      </c>
      <c r="Q798" s="109"/>
      <c r="R798" s="109">
        <v>0</v>
      </c>
      <c r="S798" s="78"/>
      <c r="T798" s="109">
        <v>0</v>
      </c>
      <c r="U798" s="78"/>
      <c r="V798" s="78">
        <f t="shared" si="73"/>
        <v>0</v>
      </c>
    </row>
    <row r="799" spans="2:22" ht="10.5" customHeight="1" x14ac:dyDescent="0.2">
      <c r="B799" s="11"/>
      <c r="C799" s="11"/>
      <c r="D799" s="11" t="s">
        <v>359</v>
      </c>
      <c r="F799" s="109">
        <v>0</v>
      </c>
      <c r="G799" s="109"/>
      <c r="H799" s="109">
        <v>0</v>
      </c>
      <c r="I799" s="109"/>
      <c r="J799" s="109">
        <v>0</v>
      </c>
      <c r="K799" s="109"/>
      <c r="L799" s="109">
        <v>0</v>
      </c>
      <c r="M799" s="109"/>
      <c r="N799" s="109">
        <v>0</v>
      </c>
      <c r="O799" s="109"/>
      <c r="P799" s="109">
        <v>0</v>
      </c>
      <c r="Q799" s="109"/>
      <c r="R799" s="109">
        <v>0</v>
      </c>
      <c r="S799" s="78"/>
      <c r="T799" s="109">
        <v>0</v>
      </c>
      <c r="U799" s="78"/>
      <c r="V799" s="78">
        <f t="shared" si="73"/>
        <v>0</v>
      </c>
    </row>
    <row r="800" spans="2:22" ht="10.5" customHeight="1" x14ac:dyDescent="0.2">
      <c r="B800" s="11"/>
      <c r="C800" s="11"/>
      <c r="D800" s="11" t="s">
        <v>110</v>
      </c>
      <c r="E800" s="15"/>
      <c r="F800" s="109">
        <v>0</v>
      </c>
      <c r="G800" s="109"/>
      <c r="H800" s="109">
        <v>0</v>
      </c>
      <c r="I800" s="109"/>
      <c r="J800" s="109">
        <v>0</v>
      </c>
      <c r="K800" s="109"/>
      <c r="L800" s="109">
        <v>0</v>
      </c>
      <c r="M800" s="109"/>
      <c r="N800" s="109">
        <v>0</v>
      </c>
      <c r="O800" s="109"/>
      <c r="P800" s="109">
        <v>0</v>
      </c>
      <c r="Q800" s="109"/>
      <c r="R800" s="109">
        <v>0</v>
      </c>
      <c r="S800" s="78"/>
      <c r="T800" s="109">
        <v>0</v>
      </c>
      <c r="U800" s="78"/>
      <c r="V800" s="78">
        <f t="shared" si="73"/>
        <v>0</v>
      </c>
    </row>
    <row r="801" spans="2:22" ht="10.5" customHeight="1" x14ac:dyDescent="0.2">
      <c r="B801" s="11"/>
      <c r="C801" s="11"/>
      <c r="D801" s="11" t="s">
        <v>373</v>
      </c>
      <c r="E801" s="15"/>
      <c r="F801" s="109">
        <v>0</v>
      </c>
      <c r="G801" s="109"/>
      <c r="H801" s="109">
        <v>0</v>
      </c>
      <c r="I801" s="109"/>
      <c r="J801" s="109">
        <v>0</v>
      </c>
      <c r="K801" s="109"/>
      <c r="L801" s="109">
        <v>0</v>
      </c>
      <c r="M801" s="109"/>
      <c r="N801" s="109">
        <v>0</v>
      </c>
      <c r="O801" s="109"/>
      <c r="P801" s="109">
        <v>0</v>
      </c>
      <c r="Q801" s="109"/>
      <c r="R801" s="109">
        <v>0</v>
      </c>
      <c r="S801" s="78"/>
      <c r="T801" s="109">
        <v>0</v>
      </c>
      <c r="U801" s="78"/>
      <c r="V801" s="78">
        <f t="shared" si="73"/>
        <v>0</v>
      </c>
    </row>
    <row r="802" spans="2:22" ht="10.5" customHeight="1" x14ac:dyDescent="0.2">
      <c r="B802" s="11"/>
      <c r="C802" s="11"/>
      <c r="D802" s="11" t="s">
        <v>374</v>
      </c>
      <c r="E802" s="15"/>
      <c r="F802" s="109">
        <v>0</v>
      </c>
      <c r="G802" s="109"/>
      <c r="H802" s="109">
        <v>0</v>
      </c>
      <c r="I802" s="109"/>
      <c r="J802" s="109">
        <v>0</v>
      </c>
      <c r="K802" s="109"/>
      <c r="L802" s="109">
        <v>0</v>
      </c>
      <c r="M802" s="109"/>
      <c r="N802" s="109">
        <v>0</v>
      </c>
      <c r="O802" s="109"/>
      <c r="P802" s="109">
        <v>0</v>
      </c>
      <c r="Q802" s="109"/>
      <c r="R802" s="109">
        <v>0</v>
      </c>
      <c r="S802" s="78"/>
      <c r="T802" s="109">
        <v>0</v>
      </c>
      <c r="U802" s="78"/>
      <c r="V802" s="78">
        <f t="shared" si="73"/>
        <v>0</v>
      </c>
    </row>
    <row r="803" spans="2:22" ht="10.5" customHeight="1" x14ac:dyDescent="0.2">
      <c r="B803" s="11"/>
      <c r="C803" s="11"/>
      <c r="D803" s="11" t="s">
        <v>375</v>
      </c>
      <c r="E803" s="15"/>
      <c r="F803" s="109">
        <v>0</v>
      </c>
      <c r="G803" s="109"/>
      <c r="H803" s="109">
        <v>0</v>
      </c>
      <c r="I803" s="109"/>
      <c r="J803" s="109">
        <v>0</v>
      </c>
      <c r="K803" s="109"/>
      <c r="L803" s="109">
        <v>0</v>
      </c>
      <c r="M803" s="109"/>
      <c r="N803" s="109">
        <v>0</v>
      </c>
      <c r="O803" s="109"/>
      <c r="P803" s="109">
        <v>0</v>
      </c>
      <c r="Q803" s="109"/>
      <c r="R803" s="109">
        <v>0</v>
      </c>
      <c r="S803" s="78"/>
      <c r="T803" s="109">
        <v>0</v>
      </c>
      <c r="U803" s="78"/>
      <c r="V803" s="78">
        <f t="shared" si="73"/>
        <v>0</v>
      </c>
    </row>
    <row r="804" spans="2:22" ht="10.5" customHeight="1" x14ac:dyDescent="0.2">
      <c r="B804" s="11"/>
      <c r="C804" s="11"/>
      <c r="D804" s="11" t="s">
        <v>376</v>
      </c>
      <c r="E804" s="15"/>
      <c r="F804" s="109">
        <v>0</v>
      </c>
      <c r="G804" s="109"/>
      <c r="H804" s="109">
        <v>0</v>
      </c>
      <c r="I804" s="109"/>
      <c r="J804" s="109">
        <v>0</v>
      </c>
      <c r="K804" s="109"/>
      <c r="L804" s="109">
        <v>0</v>
      </c>
      <c r="M804" s="109"/>
      <c r="N804" s="109">
        <v>0</v>
      </c>
      <c r="O804" s="109"/>
      <c r="P804" s="109">
        <v>0</v>
      </c>
      <c r="Q804" s="109"/>
      <c r="R804" s="109">
        <v>0</v>
      </c>
      <c r="S804" s="78"/>
      <c r="T804" s="109">
        <v>0</v>
      </c>
      <c r="U804" s="78"/>
      <c r="V804" s="78">
        <f t="shared" si="73"/>
        <v>0</v>
      </c>
    </row>
    <row r="805" spans="2:22" ht="10.5" customHeight="1" x14ac:dyDescent="0.2">
      <c r="B805" s="11"/>
      <c r="C805" s="11"/>
      <c r="D805" s="11" t="s">
        <v>377</v>
      </c>
      <c r="E805" s="15"/>
      <c r="F805" s="109">
        <v>0</v>
      </c>
      <c r="G805" s="109"/>
      <c r="H805" s="109">
        <v>0</v>
      </c>
      <c r="I805" s="109"/>
      <c r="J805" s="109">
        <v>0</v>
      </c>
      <c r="K805" s="109"/>
      <c r="L805" s="109">
        <v>0</v>
      </c>
      <c r="M805" s="109"/>
      <c r="N805" s="109">
        <v>0</v>
      </c>
      <c r="O805" s="109"/>
      <c r="P805" s="109">
        <v>0</v>
      </c>
      <c r="Q805" s="109"/>
      <c r="R805" s="109">
        <v>0</v>
      </c>
      <c r="S805" s="78"/>
      <c r="T805" s="109">
        <v>0</v>
      </c>
      <c r="U805" s="78"/>
      <c r="V805" s="78">
        <f t="shared" si="73"/>
        <v>0</v>
      </c>
    </row>
    <row r="806" spans="2:22" ht="10.5" customHeight="1" x14ac:dyDescent="0.2">
      <c r="B806" s="11"/>
      <c r="C806" s="11"/>
      <c r="D806" s="11" t="s">
        <v>654</v>
      </c>
      <c r="E806" s="15"/>
      <c r="F806" s="109">
        <v>0</v>
      </c>
      <c r="G806" s="109"/>
      <c r="H806" s="109">
        <v>0</v>
      </c>
      <c r="I806" s="109"/>
      <c r="J806" s="109">
        <v>0</v>
      </c>
      <c r="K806" s="109"/>
      <c r="L806" s="109">
        <v>0</v>
      </c>
      <c r="M806" s="109"/>
      <c r="N806" s="109">
        <v>0</v>
      </c>
      <c r="O806" s="109"/>
      <c r="P806" s="109">
        <v>0</v>
      </c>
      <c r="Q806" s="109"/>
      <c r="R806" s="109">
        <v>0</v>
      </c>
      <c r="S806" s="78"/>
      <c r="T806" s="109">
        <v>0</v>
      </c>
      <c r="U806" s="78"/>
      <c r="V806" s="78">
        <f t="shared" si="73"/>
        <v>0</v>
      </c>
    </row>
    <row r="807" spans="2:22" ht="10.5" customHeight="1" x14ac:dyDescent="0.2">
      <c r="B807" s="11"/>
      <c r="C807" s="11"/>
      <c r="D807" s="11" t="s">
        <v>378</v>
      </c>
      <c r="E807" s="15"/>
      <c r="F807" s="109">
        <v>0</v>
      </c>
      <c r="G807" s="109"/>
      <c r="H807" s="109">
        <v>0</v>
      </c>
      <c r="I807" s="109"/>
      <c r="J807" s="109">
        <v>0</v>
      </c>
      <c r="K807" s="109"/>
      <c r="L807" s="109">
        <v>0</v>
      </c>
      <c r="M807" s="109"/>
      <c r="N807" s="109">
        <v>0</v>
      </c>
      <c r="O807" s="109"/>
      <c r="P807" s="109">
        <v>0</v>
      </c>
      <c r="Q807" s="109"/>
      <c r="R807" s="109">
        <v>0</v>
      </c>
      <c r="S807" s="78"/>
      <c r="T807" s="109">
        <v>0</v>
      </c>
      <c r="U807" s="78"/>
      <c r="V807" s="78">
        <f t="shared" si="73"/>
        <v>0</v>
      </c>
    </row>
    <row r="808" spans="2:22" ht="10.5" customHeight="1" x14ac:dyDescent="0.2">
      <c r="B808" s="11"/>
      <c r="C808" s="11"/>
      <c r="D808" s="11" t="s">
        <v>656</v>
      </c>
      <c r="E808" s="15"/>
      <c r="F808" s="109">
        <v>0</v>
      </c>
      <c r="G808" s="109"/>
      <c r="H808" s="109">
        <v>0</v>
      </c>
      <c r="I808" s="109"/>
      <c r="J808" s="109">
        <v>0</v>
      </c>
      <c r="K808" s="109"/>
      <c r="L808" s="109">
        <v>0</v>
      </c>
      <c r="M808" s="109"/>
      <c r="N808" s="109">
        <v>0</v>
      </c>
      <c r="O808" s="109"/>
      <c r="P808" s="109">
        <v>0</v>
      </c>
      <c r="Q808" s="109"/>
      <c r="R808" s="109">
        <v>0</v>
      </c>
      <c r="S808" s="78"/>
      <c r="T808" s="109">
        <v>0</v>
      </c>
      <c r="U808" s="78"/>
      <c r="V808" s="78">
        <f t="shared" si="73"/>
        <v>0</v>
      </c>
    </row>
    <row r="809" spans="2:22" ht="10.5" customHeight="1" x14ac:dyDescent="0.2">
      <c r="B809" s="11"/>
      <c r="C809" s="11"/>
      <c r="D809" s="11" t="s">
        <v>379</v>
      </c>
      <c r="E809" s="15"/>
      <c r="F809" s="109">
        <v>0</v>
      </c>
      <c r="G809" s="109"/>
      <c r="H809" s="109">
        <v>0</v>
      </c>
      <c r="I809" s="109"/>
      <c r="J809" s="109">
        <v>0</v>
      </c>
      <c r="K809" s="109"/>
      <c r="L809" s="109">
        <v>0</v>
      </c>
      <c r="M809" s="109"/>
      <c r="N809" s="109">
        <v>0</v>
      </c>
      <c r="O809" s="109"/>
      <c r="P809" s="109">
        <v>0</v>
      </c>
      <c r="Q809" s="109"/>
      <c r="R809" s="109">
        <v>0</v>
      </c>
      <c r="S809" s="78"/>
      <c r="T809" s="109">
        <v>0</v>
      </c>
      <c r="U809" s="78"/>
      <c r="V809" s="78">
        <f t="shared" si="73"/>
        <v>0</v>
      </c>
    </row>
    <row r="810" spans="2:22" ht="10.5" customHeight="1" x14ac:dyDescent="0.2">
      <c r="B810" s="11"/>
      <c r="C810" s="11"/>
      <c r="D810" s="11" t="s">
        <v>382</v>
      </c>
      <c r="F810" s="109">
        <v>0</v>
      </c>
      <c r="G810" s="109"/>
      <c r="H810" s="109">
        <v>0</v>
      </c>
      <c r="I810" s="109"/>
      <c r="J810" s="109">
        <v>0</v>
      </c>
      <c r="K810" s="109"/>
      <c r="L810" s="109">
        <v>0</v>
      </c>
      <c r="M810" s="109"/>
      <c r="N810" s="109">
        <v>0</v>
      </c>
      <c r="O810" s="109"/>
      <c r="P810" s="109">
        <v>0</v>
      </c>
      <c r="Q810" s="109"/>
      <c r="R810" s="109">
        <v>0</v>
      </c>
      <c r="S810" s="78"/>
      <c r="T810" s="109">
        <v>0</v>
      </c>
      <c r="U810" s="78"/>
      <c r="V810" s="78">
        <f t="shared" si="73"/>
        <v>0</v>
      </c>
    </row>
    <row r="811" spans="2:22" ht="10.5" customHeight="1" x14ac:dyDescent="0.2">
      <c r="B811" s="11"/>
      <c r="C811" s="11"/>
      <c r="D811" s="11" t="s">
        <v>383</v>
      </c>
      <c r="F811" s="109">
        <v>0</v>
      </c>
      <c r="G811" s="109"/>
      <c r="H811" s="109">
        <v>0</v>
      </c>
      <c r="I811" s="109"/>
      <c r="J811" s="109">
        <v>0</v>
      </c>
      <c r="K811" s="109"/>
      <c r="L811" s="109">
        <v>0</v>
      </c>
      <c r="M811" s="109"/>
      <c r="N811" s="109">
        <v>0</v>
      </c>
      <c r="O811" s="109"/>
      <c r="P811" s="109">
        <v>0</v>
      </c>
      <c r="Q811" s="109"/>
      <c r="R811" s="109">
        <v>0</v>
      </c>
      <c r="S811" s="78"/>
      <c r="T811" s="109">
        <v>0</v>
      </c>
      <c r="U811" s="78"/>
      <c r="V811" s="78">
        <f t="shared" si="73"/>
        <v>0</v>
      </c>
    </row>
    <row r="812" spans="2:22" ht="10.5" customHeight="1" x14ac:dyDescent="0.2">
      <c r="B812" s="11"/>
      <c r="C812" s="11"/>
      <c r="D812" s="11" t="s">
        <v>361</v>
      </c>
      <c r="F812" s="109">
        <v>0</v>
      </c>
      <c r="G812" s="109"/>
      <c r="H812" s="109">
        <v>0</v>
      </c>
      <c r="I812" s="109"/>
      <c r="J812" s="109">
        <v>0</v>
      </c>
      <c r="K812" s="109"/>
      <c r="L812" s="109">
        <v>0</v>
      </c>
      <c r="M812" s="109"/>
      <c r="N812" s="109">
        <v>0</v>
      </c>
      <c r="O812" s="109"/>
      <c r="P812" s="109">
        <v>0</v>
      </c>
      <c r="Q812" s="109"/>
      <c r="R812" s="109">
        <v>0</v>
      </c>
      <c r="S812" s="78"/>
      <c r="T812" s="109">
        <v>0</v>
      </c>
      <c r="U812" s="78"/>
      <c r="V812" s="78">
        <f t="shared" si="73"/>
        <v>0</v>
      </c>
    </row>
    <row r="813" spans="2:22" ht="10.5" customHeight="1" x14ac:dyDescent="0.2">
      <c r="B813" s="11"/>
      <c r="C813" s="11" t="s">
        <v>258</v>
      </c>
      <c r="D813" s="11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T813" s="110"/>
    </row>
    <row r="814" spans="2:22" ht="10.5" customHeight="1" x14ac:dyDescent="0.2">
      <c r="B814" s="11"/>
      <c r="C814" s="11"/>
      <c r="D814" s="11" t="s">
        <v>356</v>
      </c>
      <c r="F814" s="109">
        <v>0</v>
      </c>
      <c r="G814" s="109"/>
      <c r="H814" s="109">
        <v>0</v>
      </c>
      <c r="I814" s="109"/>
      <c r="J814" s="109">
        <v>0</v>
      </c>
      <c r="K814" s="109"/>
      <c r="L814" s="109">
        <v>0</v>
      </c>
      <c r="M814" s="109"/>
      <c r="N814" s="109">
        <v>0</v>
      </c>
      <c r="O814" s="109"/>
      <c r="P814" s="109">
        <v>0</v>
      </c>
      <c r="Q814" s="109"/>
      <c r="R814" s="109">
        <v>0</v>
      </c>
      <c r="S814" s="78"/>
      <c r="T814" s="109">
        <v>0</v>
      </c>
      <c r="U814" s="78"/>
      <c r="V814" s="78">
        <f>SUM(F814:T814)</f>
        <v>0</v>
      </c>
    </row>
    <row r="815" spans="2:22" ht="10.5" customHeight="1" x14ac:dyDescent="0.2">
      <c r="B815" s="9"/>
      <c r="C815" s="9"/>
      <c r="D815" s="9" t="s">
        <v>428</v>
      </c>
      <c r="F815" s="109">
        <v>0</v>
      </c>
      <c r="G815" s="109"/>
      <c r="H815" s="109">
        <v>0</v>
      </c>
      <c r="I815" s="109"/>
      <c r="J815" s="109">
        <v>0</v>
      </c>
      <c r="K815" s="109"/>
      <c r="L815" s="109">
        <v>0</v>
      </c>
      <c r="M815" s="109"/>
      <c r="N815" s="109">
        <v>0</v>
      </c>
      <c r="O815" s="109"/>
      <c r="P815" s="109">
        <v>0</v>
      </c>
      <c r="Q815" s="109"/>
      <c r="R815" s="109">
        <v>0</v>
      </c>
      <c r="S815" s="78"/>
      <c r="T815" s="109">
        <v>0</v>
      </c>
      <c r="U815" s="78"/>
      <c r="V815" s="78">
        <f t="shared" ref="V815:V818" si="74">SUM(F815:T815)</f>
        <v>0</v>
      </c>
    </row>
    <row r="816" spans="2:22" ht="10.5" customHeight="1" x14ac:dyDescent="0.2">
      <c r="B816" s="11"/>
      <c r="C816" s="11"/>
      <c r="D816" s="11" t="s">
        <v>357</v>
      </c>
      <c r="F816" s="109">
        <v>0</v>
      </c>
      <c r="G816" s="109"/>
      <c r="H816" s="109">
        <v>0</v>
      </c>
      <c r="I816" s="109"/>
      <c r="J816" s="109">
        <v>0</v>
      </c>
      <c r="K816" s="109"/>
      <c r="L816" s="109">
        <v>0</v>
      </c>
      <c r="M816" s="109"/>
      <c r="N816" s="109">
        <v>0</v>
      </c>
      <c r="O816" s="109"/>
      <c r="P816" s="109">
        <v>0</v>
      </c>
      <c r="Q816" s="109"/>
      <c r="R816" s="109">
        <v>0</v>
      </c>
      <c r="S816" s="78"/>
      <c r="T816" s="109">
        <v>0</v>
      </c>
      <c r="U816" s="78"/>
      <c r="V816" s="78">
        <f t="shared" si="74"/>
        <v>0</v>
      </c>
    </row>
    <row r="817" spans="2:22" ht="10.5" customHeight="1" x14ac:dyDescent="0.2">
      <c r="B817" s="11"/>
      <c r="C817" s="11"/>
      <c r="D817" s="11" t="s">
        <v>384</v>
      </c>
      <c r="F817" s="109">
        <v>0</v>
      </c>
      <c r="G817" s="109"/>
      <c r="H817" s="109">
        <v>0</v>
      </c>
      <c r="I817" s="109"/>
      <c r="J817" s="109">
        <v>0</v>
      </c>
      <c r="K817" s="109"/>
      <c r="L817" s="109">
        <v>0</v>
      </c>
      <c r="M817" s="109"/>
      <c r="N817" s="109">
        <v>0</v>
      </c>
      <c r="O817" s="109"/>
      <c r="P817" s="109">
        <v>0</v>
      </c>
      <c r="Q817" s="109"/>
      <c r="R817" s="109">
        <v>0</v>
      </c>
      <c r="S817" s="78"/>
      <c r="T817" s="109">
        <v>0</v>
      </c>
      <c r="U817" s="78"/>
      <c r="V817" s="78">
        <f t="shared" si="74"/>
        <v>0</v>
      </c>
    </row>
    <row r="818" spans="2:22" ht="10.5" customHeight="1" x14ac:dyDescent="0.2">
      <c r="B818" s="11"/>
      <c r="C818" s="11"/>
      <c r="D818" s="11" t="s">
        <v>659</v>
      </c>
      <c r="F818" s="109">
        <v>0</v>
      </c>
      <c r="G818" s="109"/>
      <c r="H818" s="109">
        <v>0</v>
      </c>
      <c r="I818" s="109"/>
      <c r="J818" s="109">
        <v>0</v>
      </c>
      <c r="K818" s="109"/>
      <c r="L818" s="109">
        <v>0</v>
      </c>
      <c r="M818" s="109"/>
      <c r="N818" s="109">
        <v>0</v>
      </c>
      <c r="O818" s="109"/>
      <c r="P818" s="109">
        <v>0</v>
      </c>
      <c r="Q818" s="109"/>
      <c r="R818" s="109">
        <v>0</v>
      </c>
      <c r="S818" s="78"/>
      <c r="T818" s="109">
        <v>0</v>
      </c>
      <c r="U818" s="78"/>
      <c r="V818" s="78">
        <f t="shared" si="74"/>
        <v>0</v>
      </c>
    </row>
    <row r="819" spans="2:22" ht="10.5" customHeight="1" x14ac:dyDescent="0.2">
      <c r="B819" s="11"/>
      <c r="C819" s="11"/>
      <c r="D819" s="11" t="s">
        <v>385</v>
      </c>
      <c r="F819" s="109"/>
      <c r="G819" s="109"/>
      <c r="H819" s="109"/>
      <c r="I819" s="109"/>
      <c r="J819" s="109"/>
      <c r="K819" s="109"/>
      <c r="L819" s="109"/>
      <c r="M819" s="109"/>
      <c r="N819" s="109"/>
      <c r="O819" s="109"/>
      <c r="P819" s="109"/>
      <c r="Q819" s="109"/>
      <c r="R819" s="109"/>
      <c r="S819" s="78"/>
      <c r="T819" s="109"/>
      <c r="U819" s="78"/>
      <c r="V819" s="78"/>
    </row>
    <row r="820" spans="2:22" ht="10.5" customHeight="1" x14ac:dyDescent="0.2">
      <c r="B820" s="11"/>
      <c r="C820" s="11"/>
      <c r="D820" s="11" t="s">
        <v>386</v>
      </c>
      <c r="F820" s="109">
        <v>0</v>
      </c>
      <c r="G820" s="109"/>
      <c r="H820" s="109">
        <v>0</v>
      </c>
      <c r="I820" s="109"/>
      <c r="J820" s="109">
        <v>0</v>
      </c>
      <c r="K820" s="109"/>
      <c r="L820" s="109">
        <v>0</v>
      </c>
      <c r="M820" s="109"/>
      <c r="N820" s="109">
        <v>0</v>
      </c>
      <c r="O820" s="109"/>
      <c r="P820" s="109">
        <v>0</v>
      </c>
      <c r="Q820" s="109"/>
      <c r="R820" s="109">
        <v>0</v>
      </c>
      <c r="S820" s="78"/>
      <c r="T820" s="109">
        <v>0</v>
      </c>
      <c r="U820" s="78"/>
      <c r="V820" s="78">
        <f>SUM(F820:T820)</f>
        <v>0</v>
      </c>
    </row>
    <row r="821" spans="2:22" ht="10.5" customHeight="1" x14ac:dyDescent="0.2">
      <c r="B821" s="11"/>
      <c r="C821" s="11"/>
      <c r="D821" s="11" t="s">
        <v>387</v>
      </c>
      <c r="F821" s="109">
        <v>0</v>
      </c>
      <c r="G821" s="109"/>
      <c r="H821" s="109">
        <v>0</v>
      </c>
      <c r="I821" s="109"/>
      <c r="J821" s="109">
        <v>0</v>
      </c>
      <c r="K821" s="109"/>
      <c r="L821" s="109">
        <v>0</v>
      </c>
      <c r="M821" s="109"/>
      <c r="N821" s="109">
        <v>0</v>
      </c>
      <c r="O821" s="109"/>
      <c r="P821" s="109">
        <v>0</v>
      </c>
      <c r="Q821" s="109"/>
      <c r="R821" s="109">
        <v>0</v>
      </c>
      <c r="S821" s="78"/>
      <c r="T821" s="109">
        <v>0</v>
      </c>
      <c r="U821" s="78"/>
      <c r="V821" s="78">
        <f>SUM(F821:T821)</f>
        <v>0</v>
      </c>
    </row>
    <row r="822" spans="2:22" ht="10.5" customHeight="1" x14ac:dyDescent="0.2">
      <c r="B822" s="11"/>
      <c r="C822" s="11"/>
      <c r="D822" s="11" t="s">
        <v>388</v>
      </c>
      <c r="F822" s="109"/>
      <c r="G822" s="109"/>
      <c r="H822" s="109"/>
      <c r="I822" s="109"/>
      <c r="J822" s="109"/>
      <c r="K822" s="109"/>
      <c r="L822" s="109"/>
      <c r="M822" s="109"/>
      <c r="N822" s="109"/>
      <c r="O822" s="109"/>
      <c r="P822" s="109"/>
      <c r="Q822" s="109"/>
      <c r="R822" s="109"/>
      <c r="S822" s="78"/>
      <c r="T822" s="109"/>
      <c r="U822" s="78"/>
      <c r="V822" s="78"/>
    </row>
    <row r="823" spans="2:22" ht="10.5" customHeight="1" x14ac:dyDescent="0.2">
      <c r="B823" s="11"/>
      <c r="C823" s="11"/>
      <c r="D823" s="11" t="s">
        <v>360</v>
      </c>
      <c r="F823" s="109">
        <v>0</v>
      </c>
      <c r="G823" s="109"/>
      <c r="H823" s="109">
        <v>0</v>
      </c>
      <c r="I823" s="109"/>
      <c r="J823" s="109">
        <v>0</v>
      </c>
      <c r="K823" s="109"/>
      <c r="L823" s="109">
        <v>0</v>
      </c>
      <c r="M823" s="109"/>
      <c r="N823" s="109">
        <v>0</v>
      </c>
      <c r="O823" s="109"/>
      <c r="P823" s="109">
        <v>0</v>
      </c>
      <c r="Q823" s="109"/>
      <c r="R823" s="109">
        <v>0</v>
      </c>
      <c r="S823" s="78"/>
      <c r="T823" s="109">
        <v>0</v>
      </c>
      <c r="U823" s="78"/>
      <c r="V823" s="78">
        <f>SUM(F823:T823)</f>
        <v>0</v>
      </c>
    </row>
    <row r="824" spans="2:22" ht="10.5" customHeight="1" x14ac:dyDescent="0.2">
      <c r="B824" s="11"/>
      <c r="C824" s="11"/>
      <c r="D824" s="11" t="s">
        <v>361</v>
      </c>
      <c r="F824" s="109">
        <v>0</v>
      </c>
      <c r="G824" s="109"/>
      <c r="H824" s="109">
        <v>0</v>
      </c>
      <c r="I824" s="109"/>
      <c r="J824" s="109">
        <v>0</v>
      </c>
      <c r="K824" s="109"/>
      <c r="L824" s="109">
        <v>0</v>
      </c>
      <c r="M824" s="109"/>
      <c r="N824" s="109">
        <v>0</v>
      </c>
      <c r="O824" s="109"/>
      <c r="P824" s="109">
        <v>0</v>
      </c>
      <c r="Q824" s="109"/>
      <c r="R824" s="109">
        <v>0</v>
      </c>
      <c r="S824" s="78"/>
      <c r="T824" s="109">
        <v>0</v>
      </c>
      <c r="U824" s="78"/>
      <c r="V824" s="78">
        <f>SUM(F824:T824)</f>
        <v>0</v>
      </c>
    </row>
    <row r="825" spans="2:22" ht="10.5" customHeight="1" x14ac:dyDescent="0.2">
      <c r="B825" s="11"/>
      <c r="C825" s="11" t="s">
        <v>419</v>
      </c>
      <c r="D825" s="11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T825" s="110"/>
    </row>
    <row r="826" spans="2:22" ht="10.5" customHeight="1" x14ac:dyDescent="0.2">
      <c r="B826" s="11"/>
      <c r="C826" s="11"/>
      <c r="D826" s="11" t="s">
        <v>356</v>
      </c>
      <c r="F826" s="109">
        <v>0</v>
      </c>
      <c r="G826" s="109"/>
      <c r="H826" s="109">
        <v>0</v>
      </c>
      <c r="I826" s="109"/>
      <c r="J826" s="109">
        <v>0</v>
      </c>
      <c r="K826" s="109"/>
      <c r="L826" s="109">
        <v>0</v>
      </c>
      <c r="M826" s="109"/>
      <c r="N826" s="109">
        <v>0</v>
      </c>
      <c r="O826" s="109"/>
      <c r="P826" s="109">
        <v>0</v>
      </c>
      <c r="Q826" s="109"/>
      <c r="R826" s="109">
        <v>0</v>
      </c>
      <c r="S826" s="78"/>
      <c r="T826" s="109">
        <v>0</v>
      </c>
      <c r="U826" s="78"/>
      <c r="V826" s="78">
        <f>SUM(F826:T826)</f>
        <v>0</v>
      </c>
    </row>
    <row r="827" spans="2:22" ht="10.5" customHeight="1" x14ac:dyDescent="0.2">
      <c r="B827" s="9"/>
      <c r="C827" s="9"/>
      <c r="D827" s="9" t="s">
        <v>428</v>
      </c>
      <c r="F827" s="109">
        <v>0</v>
      </c>
      <c r="G827" s="109"/>
      <c r="H827" s="109">
        <v>0</v>
      </c>
      <c r="I827" s="109"/>
      <c r="J827" s="109">
        <v>0</v>
      </c>
      <c r="K827" s="109"/>
      <c r="L827" s="109">
        <v>0</v>
      </c>
      <c r="M827" s="109"/>
      <c r="N827" s="109">
        <v>0</v>
      </c>
      <c r="O827" s="109"/>
      <c r="P827" s="109">
        <v>0</v>
      </c>
      <c r="Q827" s="109"/>
      <c r="R827" s="109">
        <v>0</v>
      </c>
      <c r="S827" s="78"/>
      <c r="T827" s="109">
        <v>0</v>
      </c>
      <c r="U827" s="78"/>
      <c r="V827" s="78">
        <f t="shared" ref="V827:V832" si="75">SUM(F827:T827)</f>
        <v>0</v>
      </c>
    </row>
    <row r="828" spans="2:22" ht="10.5" customHeight="1" x14ac:dyDescent="0.2">
      <c r="B828" s="11"/>
      <c r="C828" s="11"/>
      <c r="D828" s="11" t="s">
        <v>357</v>
      </c>
      <c r="F828" s="109">
        <v>0</v>
      </c>
      <c r="G828" s="109"/>
      <c r="H828" s="109">
        <v>0</v>
      </c>
      <c r="I828" s="109"/>
      <c r="J828" s="109">
        <v>0</v>
      </c>
      <c r="K828" s="109"/>
      <c r="L828" s="109">
        <v>0</v>
      </c>
      <c r="M828" s="109"/>
      <c r="N828" s="109">
        <v>0</v>
      </c>
      <c r="O828" s="109"/>
      <c r="P828" s="109">
        <v>0</v>
      </c>
      <c r="Q828" s="109"/>
      <c r="R828" s="109">
        <v>0</v>
      </c>
      <c r="S828" s="78"/>
      <c r="T828" s="109">
        <v>0</v>
      </c>
      <c r="U828" s="78"/>
      <c r="V828" s="78">
        <f t="shared" si="75"/>
        <v>0</v>
      </c>
    </row>
    <row r="829" spans="2:22" ht="10.5" customHeight="1" x14ac:dyDescent="0.2">
      <c r="B829" s="11"/>
      <c r="C829" s="11"/>
      <c r="D829" s="11" t="s">
        <v>358</v>
      </c>
      <c r="F829" s="109">
        <v>0</v>
      </c>
      <c r="G829" s="109"/>
      <c r="H829" s="109">
        <v>0</v>
      </c>
      <c r="I829" s="109"/>
      <c r="J829" s="109">
        <v>0</v>
      </c>
      <c r="K829" s="109"/>
      <c r="L829" s="109">
        <v>0</v>
      </c>
      <c r="M829" s="109"/>
      <c r="N829" s="109">
        <v>0</v>
      </c>
      <c r="O829" s="109"/>
      <c r="P829" s="109">
        <v>0</v>
      </c>
      <c r="Q829" s="109"/>
      <c r="R829" s="109">
        <v>0</v>
      </c>
      <c r="S829" s="78"/>
      <c r="T829" s="109">
        <v>0</v>
      </c>
      <c r="U829" s="78"/>
      <c r="V829" s="78">
        <f t="shared" si="75"/>
        <v>0</v>
      </c>
    </row>
    <row r="830" spans="2:22" ht="10.5" customHeight="1" x14ac:dyDescent="0.2">
      <c r="B830" s="11"/>
      <c r="C830" s="11"/>
      <c r="D830" s="11" t="s">
        <v>359</v>
      </c>
      <c r="F830" s="109">
        <v>0</v>
      </c>
      <c r="G830" s="109"/>
      <c r="H830" s="109">
        <v>0</v>
      </c>
      <c r="I830" s="109"/>
      <c r="J830" s="109">
        <v>0</v>
      </c>
      <c r="K830" s="109"/>
      <c r="L830" s="109">
        <v>0</v>
      </c>
      <c r="M830" s="109"/>
      <c r="N830" s="109">
        <v>0</v>
      </c>
      <c r="O830" s="109"/>
      <c r="P830" s="109">
        <v>0</v>
      </c>
      <c r="Q830" s="109"/>
      <c r="R830" s="109">
        <v>0</v>
      </c>
      <c r="S830" s="78"/>
      <c r="T830" s="109">
        <v>0</v>
      </c>
      <c r="U830" s="78"/>
      <c r="V830" s="78">
        <f t="shared" si="75"/>
        <v>0</v>
      </c>
    </row>
    <row r="831" spans="2:22" ht="10.5" customHeight="1" x14ac:dyDescent="0.2">
      <c r="B831" s="11"/>
      <c r="C831" s="11"/>
      <c r="D831" s="11" t="s">
        <v>360</v>
      </c>
      <c r="F831" s="109">
        <v>0</v>
      </c>
      <c r="G831" s="109"/>
      <c r="H831" s="109">
        <v>0</v>
      </c>
      <c r="I831" s="109"/>
      <c r="J831" s="109">
        <v>0</v>
      </c>
      <c r="K831" s="109"/>
      <c r="L831" s="109">
        <v>0</v>
      </c>
      <c r="M831" s="109"/>
      <c r="N831" s="109">
        <v>0</v>
      </c>
      <c r="O831" s="109"/>
      <c r="P831" s="109">
        <v>0</v>
      </c>
      <c r="Q831" s="109"/>
      <c r="R831" s="109">
        <v>0</v>
      </c>
      <c r="S831" s="78"/>
      <c r="T831" s="109">
        <v>0</v>
      </c>
      <c r="U831" s="78"/>
      <c r="V831" s="78">
        <f t="shared" si="75"/>
        <v>0</v>
      </c>
    </row>
    <row r="832" spans="2:22" ht="10.5" customHeight="1" x14ac:dyDescent="0.2">
      <c r="B832" s="11"/>
      <c r="C832" s="11"/>
      <c r="D832" s="11" t="s">
        <v>361</v>
      </c>
      <c r="F832" s="109">
        <v>0</v>
      </c>
      <c r="G832" s="109"/>
      <c r="H832" s="109">
        <v>0</v>
      </c>
      <c r="I832" s="109"/>
      <c r="J832" s="109">
        <v>0</v>
      </c>
      <c r="K832" s="109"/>
      <c r="L832" s="109">
        <v>0</v>
      </c>
      <c r="M832" s="109"/>
      <c r="N832" s="109">
        <v>0</v>
      </c>
      <c r="O832" s="109"/>
      <c r="P832" s="109">
        <v>0</v>
      </c>
      <c r="Q832" s="109"/>
      <c r="R832" s="109">
        <v>0</v>
      </c>
      <c r="S832" s="78"/>
      <c r="T832" s="109">
        <v>0</v>
      </c>
      <c r="U832" s="78"/>
      <c r="V832" s="78">
        <f t="shared" si="75"/>
        <v>0</v>
      </c>
    </row>
    <row r="833" spans="2:22" ht="10.5" customHeight="1" x14ac:dyDescent="0.2">
      <c r="B833" s="11"/>
      <c r="C833" s="11" t="s">
        <v>630</v>
      </c>
      <c r="D833" s="11"/>
      <c r="E833" s="16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T833" s="110"/>
    </row>
    <row r="834" spans="2:22" ht="10.5" customHeight="1" x14ac:dyDescent="0.2">
      <c r="B834" s="11"/>
      <c r="C834" s="11"/>
      <c r="D834" s="11" t="s">
        <v>356</v>
      </c>
      <c r="F834" s="109">
        <v>0</v>
      </c>
      <c r="G834" s="109"/>
      <c r="H834" s="109">
        <v>0</v>
      </c>
      <c r="I834" s="109"/>
      <c r="J834" s="109">
        <v>0</v>
      </c>
      <c r="K834" s="109"/>
      <c r="L834" s="109">
        <v>0</v>
      </c>
      <c r="M834" s="109"/>
      <c r="N834" s="109">
        <v>0</v>
      </c>
      <c r="O834" s="109"/>
      <c r="P834" s="109">
        <v>0</v>
      </c>
      <c r="Q834" s="109"/>
      <c r="R834" s="109">
        <v>0</v>
      </c>
      <c r="S834" s="78"/>
      <c r="T834" s="109">
        <v>0</v>
      </c>
      <c r="U834" s="78"/>
      <c r="V834" s="78">
        <f>SUM(F834:T834)</f>
        <v>0</v>
      </c>
    </row>
    <row r="835" spans="2:22" ht="10.5" customHeight="1" x14ac:dyDescent="0.2">
      <c r="B835" s="9"/>
      <c r="C835" s="9"/>
      <c r="D835" s="9" t="s">
        <v>428</v>
      </c>
      <c r="F835" s="109">
        <v>0</v>
      </c>
      <c r="G835" s="109"/>
      <c r="H835" s="109">
        <v>0</v>
      </c>
      <c r="I835" s="109"/>
      <c r="J835" s="109">
        <v>0</v>
      </c>
      <c r="K835" s="109"/>
      <c r="L835" s="109">
        <v>0</v>
      </c>
      <c r="M835" s="109"/>
      <c r="N835" s="109">
        <v>0</v>
      </c>
      <c r="O835" s="109"/>
      <c r="P835" s="109">
        <v>0</v>
      </c>
      <c r="Q835" s="109"/>
      <c r="R835" s="109">
        <v>0</v>
      </c>
      <c r="S835" s="78"/>
      <c r="T835" s="109">
        <v>0</v>
      </c>
      <c r="U835" s="78"/>
      <c r="V835" s="78">
        <f t="shared" ref="V835:V841" si="76">SUM(F835:T835)</f>
        <v>0</v>
      </c>
    </row>
    <row r="836" spans="2:22" ht="10.5" customHeight="1" x14ac:dyDescent="0.2">
      <c r="B836" s="11"/>
      <c r="C836" s="11"/>
      <c r="D836" s="11" t="s">
        <v>357</v>
      </c>
      <c r="F836" s="109">
        <v>0</v>
      </c>
      <c r="G836" s="109"/>
      <c r="H836" s="109">
        <v>0</v>
      </c>
      <c r="I836" s="109"/>
      <c r="J836" s="109">
        <v>0</v>
      </c>
      <c r="K836" s="109"/>
      <c r="L836" s="109">
        <v>0</v>
      </c>
      <c r="M836" s="109"/>
      <c r="N836" s="109">
        <v>0</v>
      </c>
      <c r="O836" s="109"/>
      <c r="P836" s="109">
        <v>0</v>
      </c>
      <c r="Q836" s="109"/>
      <c r="R836" s="109">
        <v>0</v>
      </c>
      <c r="S836" s="78"/>
      <c r="T836" s="109">
        <v>0</v>
      </c>
      <c r="U836" s="78"/>
      <c r="V836" s="78">
        <f t="shared" si="76"/>
        <v>0</v>
      </c>
    </row>
    <row r="837" spans="2:22" ht="10.5" customHeight="1" x14ac:dyDescent="0.2">
      <c r="B837" s="11"/>
      <c r="C837" s="11"/>
      <c r="D837" s="11" t="s">
        <v>704</v>
      </c>
      <c r="F837" s="109">
        <v>0</v>
      </c>
      <c r="G837" s="109"/>
      <c r="H837" s="109">
        <v>0</v>
      </c>
      <c r="I837" s="109"/>
      <c r="J837" s="109">
        <v>0</v>
      </c>
      <c r="K837" s="109"/>
      <c r="L837" s="109">
        <v>0</v>
      </c>
      <c r="M837" s="109"/>
      <c r="N837" s="109">
        <v>0</v>
      </c>
      <c r="O837" s="109"/>
      <c r="P837" s="109">
        <v>0</v>
      </c>
      <c r="Q837" s="109"/>
      <c r="R837" s="109">
        <v>0</v>
      </c>
      <c r="S837" s="78"/>
      <c r="T837" s="109">
        <v>0</v>
      </c>
      <c r="U837" s="78"/>
      <c r="V837" s="78">
        <f t="shared" si="76"/>
        <v>0</v>
      </c>
    </row>
    <row r="838" spans="2:22" ht="10.5" customHeight="1" x14ac:dyDescent="0.2">
      <c r="B838" s="11"/>
      <c r="C838" s="11"/>
      <c r="D838" s="9" t="s">
        <v>686</v>
      </c>
      <c r="F838" s="109">
        <v>0</v>
      </c>
      <c r="G838" s="109"/>
      <c r="H838" s="109">
        <v>0</v>
      </c>
      <c r="I838" s="109"/>
      <c r="J838" s="109">
        <v>0</v>
      </c>
      <c r="K838" s="109"/>
      <c r="L838" s="109">
        <v>0</v>
      </c>
      <c r="M838" s="109"/>
      <c r="N838" s="109">
        <v>0</v>
      </c>
      <c r="O838" s="109"/>
      <c r="P838" s="109">
        <v>0</v>
      </c>
      <c r="Q838" s="109"/>
      <c r="R838" s="109">
        <v>0</v>
      </c>
      <c r="S838" s="78"/>
      <c r="T838" s="109">
        <v>0</v>
      </c>
      <c r="U838" s="78"/>
      <c r="V838" s="78">
        <f t="shared" si="76"/>
        <v>0</v>
      </c>
    </row>
    <row r="839" spans="2:22" ht="10.5" customHeight="1" x14ac:dyDescent="0.2">
      <c r="B839" s="11"/>
      <c r="C839" s="11"/>
      <c r="D839" s="11" t="s">
        <v>705</v>
      </c>
      <c r="F839" s="109">
        <v>0</v>
      </c>
      <c r="G839" s="109"/>
      <c r="H839" s="109">
        <v>0</v>
      </c>
      <c r="I839" s="109"/>
      <c r="J839" s="109">
        <v>0</v>
      </c>
      <c r="K839" s="109"/>
      <c r="L839" s="109">
        <v>0</v>
      </c>
      <c r="M839" s="109"/>
      <c r="N839" s="109">
        <v>0</v>
      </c>
      <c r="O839" s="109"/>
      <c r="P839" s="109">
        <v>0</v>
      </c>
      <c r="Q839" s="109"/>
      <c r="R839" s="109">
        <v>0</v>
      </c>
      <c r="S839" s="78"/>
      <c r="T839" s="109">
        <v>0</v>
      </c>
      <c r="U839" s="78"/>
      <c r="V839" s="78">
        <f t="shared" si="76"/>
        <v>0</v>
      </c>
    </row>
    <row r="840" spans="2:22" ht="10.5" customHeight="1" x14ac:dyDescent="0.2">
      <c r="B840" s="11"/>
      <c r="C840" s="11"/>
      <c r="D840" s="11" t="s">
        <v>360</v>
      </c>
      <c r="F840" s="109">
        <v>0</v>
      </c>
      <c r="G840" s="109"/>
      <c r="H840" s="109">
        <v>0</v>
      </c>
      <c r="I840" s="109"/>
      <c r="J840" s="109">
        <v>0</v>
      </c>
      <c r="K840" s="109"/>
      <c r="L840" s="109">
        <v>0</v>
      </c>
      <c r="M840" s="109"/>
      <c r="N840" s="109">
        <v>0</v>
      </c>
      <c r="O840" s="109"/>
      <c r="P840" s="109">
        <v>0</v>
      </c>
      <c r="Q840" s="109"/>
      <c r="R840" s="109">
        <v>0</v>
      </c>
      <c r="S840" s="78"/>
      <c r="T840" s="109">
        <v>0</v>
      </c>
      <c r="U840" s="78"/>
      <c r="V840" s="78">
        <f t="shared" si="76"/>
        <v>0</v>
      </c>
    </row>
    <row r="841" spans="2:22" ht="10.5" customHeight="1" x14ac:dyDescent="0.2">
      <c r="B841" s="11"/>
      <c r="C841" s="11"/>
      <c r="D841" s="11" t="s">
        <v>361</v>
      </c>
      <c r="F841" s="109">
        <v>0</v>
      </c>
      <c r="G841" s="109"/>
      <c r="H841" s="109">
        <v>0</v>
      </c>
      <c r="I841" s="109"/>
      <c r="J841" s="109">
        <v>0</v>
      </c>
      <c r="K841" s="109"/>
      <c r="L841" s="109">
        <v>0</v>
      </c>
      <c r="M841" s="109"/>
      <c r="N841" s="109">
        <v>0</v>
      </c>
      <c r="O841" s="109"/>
      <c r="P841" s="109">
        <v>0</v>
      </c>
      <c r="Q841" s="109"/>
      <c r="R841" s="109">
        <v>0</v>
      </c>
      <c r="S841" s="78"/>
      <c r="T841" s="109">
        <v>0</v>
      </c>
      <c r="U841" s="78"/>
      <c r="V841" s="78">
        <f t="shared" si="76"/>
        <v>0</v>
      </c>
    </row>
    <row r="842" spans="2:22" ht="10.5" customHeight="1" x14ac:dyDescent="0.2">
      <c r="B842" s="11"/>
      <c r="C842" s="11" t="s">
        <v>260</v>
      </c>
      <c r="D842" s="11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T842" s="110"/>
    </row>
    <row r="843" spans="2:22" ht="10.5" customHeight="1" x14ac:dyDescent="0.2">
      <c r="B843" s="11"/>
      <c r="C843" s="11"/>
      <c r="D843" s="11" t="s">
        <v>356</v>
      </c>
      <c r="F843" s="109">
        <v>0</v>
      </c>
      <c r="G843" s="109"/>
      <c r="H843" s="109">
        <v>0</v>
      </c>
      <c r="I843" s="109"/>
      <c r="J843" s="109">
        <v>0</v>
      </c>
      <c r="K843" s="109"/>
      <c r="L843" s="109">
        <v>0</v>
      </c>
      <c r="M843" s="109"/>
      <c r="N843" s="109">
        <v>0</v>
      </c>
      <c r="O843" s="109"/>
      <c r="P843" s="109">
        <v>0</v>
      </c>
      <c r="Q843" s="109"/>
      <c r="R843" s="109">
        <v>0</v>
      </c>
      <c r="S843" s="78"/>
      <c r="T843" s="109">
        <v>0</v>
      </c>
      <c r="U843" s="78"/>
      <c r="V843" s="78">
        <f>SUM(F843:T843)</f>
        <v>0</v>
      </c>
    </row>
    <row r="844" spans="2:22" ht="10.5" customHeight="1" x14ac:dyDescent="0.2">
      <c r="B844" s="9"/>
      <c r="C844" s="9"/>
      <c r="D844" s="9" t="s">
        <v>428</v>
      </c>
      <c r="F844" s="109">
        <v>0</v>
      </c>
      <c r="G844" s="109"/>
      <c r="H844" s="109">
        <v>0</v>
      </c>
      <c r="I844" s="109"/>
      <c r="J844" s="109">
        <v>0</v>
      </c>
      <c r="K844" s="109"/>
      <c r="L844" s="109">
        <v>0</v>
      </c>
      <c r="M844" s="109"/>
      <c r="N844" s="109">
        <v>0</v>
      </c>
      <c r="O844" s="109"/>
      <c r="P844" s="109">
        <v>0</v>
      </c>
      <c r="Q844" s="109"/>
      <c r="R844" s="109">
        <v>0</v>
      </c>
      <c r="S844" s="78"/>
      <c r="T844" s="109">
        <v>0</v>
      </c>
      <c r="U844" s="78"/>
      <c r="V844" s="78">
        <f t="shared" ref="V844:V849" si="77">SUM(F844:T844)</f>
        <v>0</v>
      </c>
    </row>
    <row r="845" spans="2:22" ht="10.5" customHeight="1" x14ac:dyDescent="0.2">
      <c r="B845" s="11"/>
      <c r="C845" s="11"/>
      <c r="D845" s="11" t="s">
        <v>357</v>
      </c>
      <c r="F845" s="109">
        <v>0</v>
      </c>
      <c r="G845" s="109"/>
      <c r="H845" s="109">
        <v>0</v>
      </c>
      <c r="I845" s="109"/>
      <c r="J845" s="109">
        <v>0</v>
      </c>
      <c r="K845" s="109"/>
      <c r="L845" s="109">
        <v>0</v>
      </c>
      <c r="M845" s="109"/>
      <c r="N845" s="109">
        <v>0</v>
      </c>
      <c r="O845" s="109"/>
      <c r="P845" s="109">
        <v>0</v>
      </c>
      <c r="Q845" s="109"/>
      <c r="R845" s="109">
        <v>0</v>
      </c>
      <c r="S845" s="78"/>
      <c r="T845" s="109">
        <v>0</v>
      </c>
      <c r="U845" s="78"/>
      <c r="V845" s="78">
        <f t="shared" si="77"/>
        <v>0</v>
      </c>
    </row>
    <row r="846" spans="2:22" ht="10.5" customHeight="1" x14ac:dyDescent="0.2">
      <c r="B846" s="11"/>
      <c r="C846" s="11"/>
      <c r="D846" s="11" t="s">
        <v>358</v>
      </c>
      <c r="F846" s="109">
        <v>0</v>
      </c>
      <c r="G846" s="109"/>
      <c r="H846" s="109">
        <v>0</v>
      </c>
      <c r="I846" s="109"/>
      <c r="J846" s="109">
        <v>0</v>
      </c>
      <c r="K846" s="109"/>
      <c r="L846" s="109">
        <v>0</v>
      </c>
      <c r="M846" s="109"/>
      <c r="N846" s="109">
        <v>0</v>
      </c>
      <c r="O846" s="109"/>
      <c r="P846" s="109">
        <v>0</v>
      </c>
      <c r="Q846" s="109"/>
      <c r="R846" s="109">
        <v>0</v>
      </c>
      <c r="S846" s="78"/>
      <c r="T846" s="109">
        <v>0</v>
      </c>
      <c r="U846" s="78"/>
      <c r="V846" s="78">
        <f t="shared" si="77"/>
        <v>0</v>
      </c>
    </row>
    <row r="847" spans="2:22" ht="10.5" customHeight="1" x14ac:dyDescent="0.2">
      <c r="B847" s="11"/>
      <c r="C847" s="11"/>
      <c r="D847" s="11" t="s">
        <v>359</v>
      </c>
      <c r="F847" s="109">
        <v>0</v>
      </c>
      <c r="G847" s="109"/>
      <c r="H847" s="109">
        <v>0</v>
      </c>
      <c r="I847" s="109"/>
      <c r="J847" s="109">
        <v>0</v>
      </c>
      <c r="K847" s="109"/>
      <c r="L847" s="109">
        <v>0</v>
      </c>
      <c r="M847" s="109"/>
      <c r="N847" s="109">
        <v>0</v>
      </c>
      <c r="O847" s="109"/>
      <c r="P847" s="109">
        <v>0</v>
      </c>
      <c r="Q847" s="109"/>
      <c r="R847" s="109">
        <v>0</v>
      </c>
      <c r="S847" s="78"/>
      <c r="T847" s="109">
        <v>0</v>
      </c>
      <c r="U847" s="78"/>
      <c r="V847" s="78">
        <f t="shared" si="77"/>
        <v>0</v>
      </c>
    </row>
    <row r="848" spans="2:22" ht="10.5" customHeight="1" x14ac:dyDescent="0.2">
      <c r="B848" s="11"/>
      <c r="C848" s="11"/>
      <c r="D848" s="11" t="s">
        <v>360</v>
      </c>
      <c r="F848" s="109">
        <v>0</v>
      </c>
      <c r="G848" s="109"/>
      <c r="H848" s="109">
        <v>0</v>
      </c>
      <c r="I848" s="109"/>
      <c r="J848" s="109">
        <v>0</v>
      </c>
      <c r="K848" s="109"/>
      <c r="L848" s="109">
        <v>0</v>
      </c>
      <c r="M848" s="109"/>
      <c r="N848" s="109">
        <v>0</v>
      </c>
      <c r="O848" s="109"/>
      <c r="P848" s="109">
        <v>0</v>
      </c>
      <c r="Q848" s="109"/>
      <c r="R848" s="109">
        <v>0</v>
      </c>
      <c r="S848" s="78"/>
      <c r="T848" s="109">
        <v>0</v>
      </c>
      <c r="U848" s="78"/>
      <c r="V848" s="78">
        <f t="shared" si="77"/>
        <v>0</v>
      </c>
    </row>
    <row r="849" spans="2:22" ht="10.5" customHeight="1" x14ac:dyDescent="0.2">
      <c r="B849" s="11"/>
      <c r="C849" s="11"/>
      <c r="D849" s="11" t="s">
        <v>361</v>
      </c>
      <c r="F849" s="109">
        <v>0</v>
      </c>
      <c r="G849" s="109"/>
      <c r="H849" s="109">
        <v>0</v>
      </c>
      <c r="I849" s="109"/>
      <c r="J849" s="109">
        <v>0</v>
      </c>
      <c r="K849" s="109"/>
      <c r="L849" s="109">
        <v>0</v>
      </c>
      <c r="M849" s="109"/>
      <c r="N849" s="109">
        <v>0</v>
      </c>
      <c r="O849" s="109"/>
      <c r="P849" s="109">
        <v>0</v>
      </c>
      <c r="Q849" s="109"/>
      <c r="R849" s="109">
        <v>0</v>
      </c>
      <c r="S849" s="78"/>
      <c r="T849" s="109">
        <v>0</v>
      </c>
      <c r="U849" s="78"/>
      <c r="V849" s="78">
        <f t="shared" si="77"/>
        <v>0</v>
      </c>
    </row>
    <row r="850" spans="2:22" ht="10.5" customHeight="1" x14ac:dyDescent="0.2">
      <c r="B850" s="11"/>
      <c r="C850" s="11" t="s">
        <v>261</v>
      </c>
      <c r="D850" s="11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T850" s="110"/>
    </row>
    <row r="851" spans="2:22" ht="10.5" customHeight="1" x14ac:dyDescent="0.2">
      <c r="B851" s="11"/>
      <c r="C851" s="11"/>
      <c r="D851" s="11" t="s">
        <v>356</v>
      </c>
      <c r="F851" s="109">
        <v>0</v>
      </c>
      <c r="G851" s="109"/>
      <c r="H851" s="109">
        <v>0</v>
      </c>
      <c r="I851" s="109"/>
      <c r="J851" s="109">
        <v>0</v>
      </c>
      <c r="K851" s="109"/>
      <c r="L851" s="109">
        <v>0</v>
      </c>
      <c r="M851" s="109"/>
      <c r="N851" s="109">
        <v>0</v>
      </c>
      <c r="O851" s="109"/>
      <c r="P851" s="109">
        <v>0</v>
      </c>
      <c r="Q851" s="109"/>
      <c r="R851" s="109">
        <v>0</v>
      </c>
      <c r="S851" s="78"/>
      <c r="T851" s="109">
        <v>0</v>
      </c>
      <c r="U851" s="78"/>
      <c r="V851" s="78">
        <f>SUM(F851:T851)</f>
        <v>0</v>
      </c>
    </row>
    <row r="852" spans="2:22" ht="10.5" customHeight="1" x14ac:dyDescent="0.2">
      <c r="B852" s="9"/>
      <c r="C852" s="9"/>
      <c r="D852" s="9" t="s">
        <v>428</v>
      </c>
      <c r="F852" s="109">
        <v>0</v>
      </c>
      <c r="G852" s="109"/>
      <c r="H852" s="109">
        <v>0</v>
      </c>
      <c r="I852" s="109"/>
      <c r="J852" s="109">
        <v>0</v>
      </c>
      <c r="K852" s="109"/>
      <c r="L852" s="109">
        <v>0</v>
      </c>
      <c r="M852" s="109"/>
      <c r="N852" s="109">
        <v>0</v>
      </c>
      <c r="O852" s="109"/>
      <c r="P852" s="109">
        <v>0</v>
      </c>
      <c r="Q852" s="109"/>
      <c r="R852" s="109">
        <v>0</v>
      </c>
      <c r="S852" s="78"/>
      <c r="T852" s="109">
        <v>0</v>
      </c>
      <c r="U852" s="78"/>
      <c r="V852" s="78">
        <f t="shared" ref="V852:V857" si="78">SUM(F852:T852)</f>
        <v>0</v>
      </c>
    </row>
    <row r="853" spans="2:22" ht="10.5" customHeight="1" x14ac:dyDescent="0.2">
      <c r="B853" s="11"/>
      <c r="C853" s="11"/>
      <c r="D853" s="11" t="s">
        <v>357</v>
      </c>
      <c r="F853" s="109">
        <v>0</v>
      </c>
      <c r="G853" s="109"/>
      <c r="H853" s="109">
        <v>0</v>
      </c>
      <c r="I853" s="109"/>
      <c r="J853" s="109">
        <v>0</v>
      </c>
      <c r="K853" s="109"/>
      <c r="L853" s="109">
        <v>0</v>
      </c>
      <c r="M853" s="109"/>
      <c r="N853" s="109">
        <v>0</v>
      </c>
      <c r="O853" s="109"/>
      <c r="P853" s="109">
        <v>0</v>
      </c>
      <c r="Q853" s="109"/>
      <c r="R853" s="109">
        <v>0</v>
      </c>
      <c r="S853" s="78"/>
      <c r="T853" s="109">
        <v>0</v>
      </c>
      <c r="U853" s="78"/>
      <c r="V853" s="78">
        <f t="shared" si="78"/>
        <v>0</v>
      </c>
    </row>
    <row r="854" spans="2:22" ht="10.5" customHeight="1" x14ac:dyDescent="0.2">
      <c r="B854" s="11"/>
      <c r="C854" s="11"/>
      <c r="D854" s="11" t="s">
        <v>358</v>
      </c>
      <c r="F854" s="109">
        <v>0</v>
      </c>
      <c r="G854" s="109"/>
      <c r="H854" s="109">
        <v>0</v>
      </c>
      <c r="I854" s="109"/>
      <c r="J854" s="109">
        <v>0</v>
      </c>
      <c r="K854" s="109"/>
      <c r="L854" s="109">
        <v>0</v>
      </c>
      <c r="M854" s="109"/>
      <c r="N854" s="109">
        <v>0</v>
      </c>
      <c r="O854" s="109"/>
      <c r="P854" s="109">
        <v>0</v>
      </c>
      <c r="Q854" s="109"/>
      <c r="R854" s="109">
        <v>0</v>
      </c>
      <c r="S854" s="78"/>
      <c r="T854" s="109">
        <v>0</v>
      </c>
      <c r="U854" s="78"/>
      <c r="V854" s="78">
        <f t="shared" si="78"/>
        <v>0</v>
      </c>
    </row>
    <row r="855" spans="2:22" ht="10.5" customHeight="1" x14ac:dyDescent="0.2">
      <c r="B855" s="11"/>
      <c r="C855" s="11"/>
      <c r="D855" s="11" t="s">
        <v>359</v>
      </c>
      <c r="F855" s="109">
        <v>0</v>
      </c>
      <c r="G855" s="109"/>
      <c r="H855" s="109">
        <v>0</v>
      </c>
      <c r="I855" s="109"/>
      <c r="J855" s="109">
        <v>0</v>
      </c>
      <c r="K855" s="109"/>
      <c r="L855" s="109">
        <v>0</v>
      </c>
      <c r="M855" s="109"/>
      <c r="N855" s="109">
        <v>0</v>
      </c>
      <c r="O855" s="109"/>
      <c r="P855" s="109">
        <v>0</v>
      </c>
      <c r="Q855" s="109"/>
      <c r="R855" s="109">
        <v>0</v>
      </c>
      <c r="S855" s="78"/>
      <c r="T855" s="109">
        <v>0</v>
      </c>
      <c r="U855" s="78"/>
      <c r="V855" s="78">
        <f t="shared" si="78"/>
        <v>0</v>
      </c>
    </row>
    <row r="856" spans="2:22" ht="10.5" customHeight="1" x14ac:dyDescent="0.2">
      <c r="B856" s="11"/>
      <c r="C856" s="11"/>
      <c r="D856" s="11" t="s">
        <v>360</v>
      </c>
      <c r="F856" s="109">
        <v>0</v>
      </c>
      <c r="G856" s="109"/>
      <c r="H856" s="109">
        <v>0</v>
      </c>
      <c r="I856" s="109"/>
      <c r="J856" s="109">
        <v>0</v>
      </c>
      <c r="K856" s="109"/>
      <c r="L856" s="109">
        <v>0</v>
      </c>
      <c r="M856" s="109"/>
      <c r="N856" s="109">
        <v>0</v>
      </c>
      <c r="O856" s="109"/>
      <c r="P856" s="109">
        <v>0</v>
      </c>
      <c r="Q856" s="109"/>
      <c r="R856" s="109">
        <v>0</v>
      </c>
      <c r="S856" s="78"/>
      <c r="T856" s="109">
        <v>0</v>
      </c>
      <c r="U856" s="78"/>
      <c r="V856" s="78">
        <f t="shared" si="78"/>
        <v>0</v>
      </c>
    </row>
    <row r="857" spans="2:22" ht="10.5" customHeight="1" x14ac:dyDescent="0.2">
      <c r="B857" s="11"/>
      <c r="C857" s="11"/>
      <c r="D857" s="11" t="s">
        <v>361</v>
      </c>
      <c r="F857" s="109">
        <v>0</v>
      </c>
      <c r="G857" s="109"/>
      <c r="H857" s="109">
        <v>0</v>
      </c>
      <c r="I857" s="109"/>
      <c r="J857" s="109">
        <v>0</v>
      </c>
      <c r="K857" s="109"/>
      <c r="L857" s="109">
        <v>0</v>
      </c>
      <c r="M857" s="109"/>
      <c r="N857" s="109">
        <v>0</v>
      </c>
      <c r="O857" s="109"/>
      <c r="P857" s="109">
        <v>0</v>
      </c>
      <c r="Q857" s="109"/>
      <c r="R857" s="109">
        <v>0</v>
      </c>
      <c r="S857" s="78"/>
      <c r="T857" s="109">
        <v>0</v>
      </c>
      <c r="U857" s="78"/>
      <c r="V857" s="78">
        <f t="shared" si="78"/>
        <v>0</v>
      </c>
    </row>
    <row r="858" spans="2:22" ht="10.5" customHeight="1" x14ac:dyDescent="0.2">
      <c r="B858" s="11"/>
      <c r="C858" s="11" t="s">
        <v>262</v>
      </c>
      <c r="D858" s="11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T858" s="110"/>
    </row>
    <row r="859" spans="2:22" ht="10.5" customHeight="1" x14ac:dyDescent="0.2">
      <c r="B859" s="11"/>
      <c r="C859" s="11"/>
      <c r="D859" s="11" t="s">
        <v>356</v>
      </c>
      <c r="F859" s="109">
        <v>0</v>
      </c>
      <c r="G859" s="109"/>
      <c r="H859" s="109">
        <v>0</v>
      </c>
      <c r="I859" s="109"/>
      <c r="J859" s="109">
        <v>0</v>
      </c>
      <c r="K859" s="109"/>
      <c r="L859" s="109">
        <v>0</v>
      </c>
      <c r="M859" s="109"/>
      <c r="N859" s="109">
        <v>0</v>
      </c>
      <c r="O859" s="109"/>
      <c r="P859" s="109">
        <v>0</v>
      </c>
      <c r="Q859" s="109"/>
      <c r="R859" s="109">
        <v>0</v>
      </c>
      <c r="S859" s="78"/>
      <c r="T859" s="109">
        <v>0</v>
      </c>
      <c r="U859" s="78"/>
      <c r="V859" s="78">
        <f>SUM(F859:T859)</f>
        <v>0</v>
      </c>
    </row>
    <row r="860" spans="2:22" ht="10.5" customHeight="1" x14ac:dyDescent="0.2">
      <c r="B860" s="9"/>
      <c r="C860" s="9"/>
      <c r="D860" s="9" t="s">
        <v>428</v>
      </c>
      <c r="F860" s="109">
        <v>0</v>
      </c>
      <c r="G860" s="109"/>
      <c r="H860" s="109">
        <v>0</v>
      </c>
      <c r="I860" s="109"/>
      <c r="J860" s="109">
        <v>0</v>
      </c>
      <c r="K860" s="109"/>
      <c r="L860" s="109">
        <v>0</v>
      </c>
      <c r="M860" s="109"/>
      <c r="N860" s="109">
        <v>0</v>
      </c>
      <c r="O860" s="109"/>
      <c r="P860" s="109">
        <v>0</v>
      </c>
      <c r="Q860" s="109"/>
      <c r="R860" s="109">
        <v>0</v>
      </c>
      <c r="S860" s="78"/>
      <c r="T860" s="109">
        <v>0</v>
      </c>
      <c r="U860" s="78"/>
      <c r="V860" s="78">
        <f t="shared" ref="V860:V870" si="79">SUM(F860:T860)</f>
        <v>0</v>
      </c>
    </row>
    <row r="861" spans="2:22" ht="10.5" customHeight="1" x14ac:dyDescent="0.2">
      <c r="B861" s="9"/>
      <c r="C861" s="9"/>
      <c r="D861" s="9" t="s">
        <v>894</v>
      </c>
      <c r="F861" s="109">
        <v>0</v>
      </c>
      <c r="G861" s="109"/>
      <c r="H861" s="109">
        <v>0</v>
      </c>
      <c r="I861" s="109"/>
      <c r="J861" s="109">
        <v>0</v>
      </c>
      <c r="K861" s="109"/>
      <c r="L861" s="109">
        <v>0</v>
      </c>
      <c r="M861" s="109"/>
      <c r="N861" s="109">
        <v>0</v>
      </c>
      <c r="O861" s="109"/>
      <c r="P861" s="109">
        <v>0</v>
      </c>
      <c r="Q861" s="109"/>
      <c r="R861" s="109">
        <v>0</v>
      </c>
      <c r="S861" s="78"/>
      <c r="T861" s="109">
        <v>0</v>
      </c>
      <c r="U861" s="78"/>
      <c r="V861" s="78">
        <f t="shared" si="79"/>
        <v>0</v>
      </c>
    </row>
    <row r="862" spans="2:22" ht="10.5" customHeight="1" x14ac:dyDescent="0.2">
      <c r="B862" s="11"/>
      <c r="C862" s="11"/>
      <c r="D862" s="11" t="s">
        <v>357</v>
      </c>
      <c r="F862" s="109">
        <v>0</v>
      </c>
      <c r="G862" s="109"/>
      <c r="H862" s="109">
        <v>0</v>
      </c>
      <c r="I862" s="109"/>
      <c r="J862" s="109">
        <v>0</v>
      </c>
      <c r="K862" s="109"/>
      <c r="L862" s="109">
        <v>0</v>
      </c>
      <c r="M862" s="109"/>
      <c r="N862" s="109">
        <v>0</v>
      </c>
      <c r="O862" s="109"/>
      <c r="P862" s="109">
        <v>0</v>
      </c>
      <c r="Q862" s="109"/>
      <c r="R862" s="109">
        <v>0</v>
      </c>
      <c r="S862" s="78"/>
      <c r="T862" s="109">
        <v>0</v>
      </c>
      <c r="U862" s="78"/>
      <c r="V862" s="78">
        <f t="shared" si="79"/>
        <v>0</v>
      </c>
    </row>
    <row r="863" spans="2:22" ht="10.5" customHeight="1" x14ac:dyDescent="0.2">
      <c r="B863" s="11"/>
      <c r="C863" s="11"/>
      <c r="D863" s="9" t="s">
        <v>898</v>
      </c>
      <c r="F863" s="109">
        <v>0</v>
      </c>
      <c r="G863" s="109"/>
      <c r="H863" s="109">
        <v>0</v>
      </c>
      <c r="I863" s="109"/>
      <c r="J863" s="109">
        <v>0</v>
      </c>
      <c r="K863" s="109"/>
      <c r="L863" s="109">
        <v>0</v>
      </c>
      <c r="M863" s="109"/>
      <c r="N863" s="109">
        <v>0</v>
      </c>
      <c r="O863" s="109"/>
      <c r="P863" s="109">
        <v>0</v>
      </c>
      <c r="Q863" s="109"/>
      <c r="R863" s="109">
        <v>0</v>
      </c>
      <c r="S863" s="78"/>
      <c r="T863" s="109">
        <v>0</v>
      </c>
      <c r="U863" s="78"/>
      <c r="V863" s="78">
        <f t="shared" si="79"/>
        <v>0</v>
      </c>
    </row>
    <row r="864" spans="2:22" ht="10.5" customHeight="1" x14ac:dyDescent="0.2">
      <c r="B864" s="11"/>
      <c r="C864" s="11"/>
      <c r="D864" s="11" t="s">
        <v>358</v>
      </c>
      <c r="F864" s="109">
        <v>0</v>
      </c>
      <c r="G864" s="109"/>
      <c r="H864" s="109">
        <v>0</v>
      </c>
      <c r="I864" s="109"/>
      <c r="J864" s="109">
        <v>0</v>
      </c>
      <c r="K864" s="109"/>
      <c r="L864" s="109">
        <v>0</v>
      </c>
      <c r="M864" s="109"/>
      <c r="N864" s="109">
        <v>0</v>
      </c>
      <c r="O864" s="109"/>
      <c r="P864" s="109">
        <v>0</v>
      </c>
      <c r="Q864" s="109"/>
      <c r="R864" s="109">
        <v>0</v>
      </c>
      <c r="S864" s="78"/>
      <c r="T864" s="109">
        <v>0</v>
      </c>
      <c r="U864" s="78"/>
      <c r="V864" s="78">
        <f t="shared" si="79"/>
        <v>0</v>
      </c>
    </row>
    <row r="865" spans="2:22" ht="10.5" customHeight="1" x14ac:dyDescent="0.2">
      <c r="B865" s="11"/>
      <c r="C865" s="11"/>
      <c r="D865" s="9" t="s">
        <v>895</v>
      </c>
      <c r="F865" s="109">
        <v>0</v>
      </c>
      <c r="G865" s="109"/>
      <c r="H865" s="109">
        <v>0</v>
      </c>
      <c r="I865" s="109"/>
      <c r="J865" s="109">
        <v>0</v>
      </c>
      <c r="K865" s="109"/>
      <c r="L865" s="109">
        <v>0</v>
      </c>
      <c r="M865" s="109"/>
      <c r="N865" s="109">
        <v>0</v>
      </c>
      <c r="O865" s="109"/>
      <c r="P865" s="109">
        <v>0</v>
      </c>
      <c r="Q865" s="109"/>
      <c r="R865" s="109">
        <v>0</v>
      </c>
      <c r="S865" s="78"/>
      <c r="T865" s="109">
        <v>0</v>
      </c>
      <c r="U865" s="78"/>
      <c r="V865" s="78">
        <f t="shared" si="79"/>
        <v>0</v>
      </c>
    </row>
    <row r="866" spans="2:22" ht="10.5" customHeight="1" x14ac:dyDescent="0.2">
      <c r="B866" s="11"/>
      <c r="C866" s="11"/>
      <c r="D866" s="11" t="s">
        <v>359</v>
      </c>
      <c r="F866" s="109">
        <v>0</v>
      </c>
      <c r="G866" s="109"/>
      <c r="H866" s="109">
        <v>0</v>
      </c>
      <c r="I866" s="109"/>
      <c r="J866" s="109">
        <v>0</v>
      </c>
      <c r="K866" s="109"/>
      <c r="L866" s="109">
        <v>0</v>
      </c>
      <c r="M866" s="109"/>
      <c r="N866" s="109">
        <v>0</v>
      </c>
      <c r="O866" s="109"/>
      <c r="P866" s="109">
        <v>0</v>
      </c>
      <c r="Q866" s="109"/>
      <c r="R866" s="109">
        <v>0</v>
      </c>
      <c r="S866" s="78"/>
      <c r="T866" s="109">
        <v>0</v>
      </c>
      <c r="U866" s="78"/>
      <c r="V866" s="78">
        <f t="shared" si="79"/>
        <v>0</v>
      </c>
    </row>
    <row r="867" spans="2:22" ht="10.5" customHeight="1" x14ac:dyDescent="0.2">
      <c r="B867" s="11"/>
      <c r="C867" s="11"/>
      <c r="D867" s="9" t="s">
        <v>896</v>
      </c>
      <c r="F867" s="109">
        <v>0</v>
      </c>
      <c r="G867" s="109"/>
      <c r="H867" s="109">
        <v>0</v>
      </c>
      <c r="I867" s="109"/>
      <c r="J867" s="109">
        <v>0</v>
      </c>
      <c r="K867" s="109"/>
      <c r="L867" s="109">
        <v>0</v>
      </c>
      <c r="M867" s="109"/>
      <c r="N867" s="109">
        <v>0</v>
      </c>
      <c r="O867" s="109"/>
      <c r="P867" s="109">
        <v>0</v>
      </c>
      <c r="Q867" s="109"/>
      <c r="R867" s="109">
        <v>0</v>
      </c>
      <c r="S867" s="78"/>
      <c r="T867" s="109">
        <v>0</v>
      </c>
      <c r="U867" s="78"/>
      <c r="V867" s="78">
        <f t="shared" si="79"/>
        <v>0</v>
      </c>
    </row>
    <row r="868" spans="2:22" ht="10.5" customHeight="1" x14ac:dyDescent="0.2">
      <c r="B868" s="11"/>
      <c r="C868" s="11"/>
      <c r="D868" s="11" t="s">
        <v>360</v>
      </c>
      <c r="F868" s="109">
        <v>0</v>
      </c>
      <c r="G868" s="109"/>
      <c r="H868" s="109">
        <v>0</v>
      </c>
      <c r="I868" s="109"/>
      <c r="J868" s="109">
        <v>0</v>
      </c>
      <c r="K868" s="109"/>
      <c r="L868" s="109">
        <v>0</v>
      </c>
      <c r="M868" s="109"/>
      <c r="N868" s="109">
        <v>0</v>
      </c>
      <c r="O868" s="109"/>
      <c r="P868" s="109">
        <v>0</v>
      </c>
      <c r="Q868" s="109"/>
      <c r="R868" s="109">
        <v>0</v>
      </c>
      <c r="S868" s="78"/>
      <c r="T868" s="109">
        <v>0</v>
      </c>
      <c r="U868" s="78"/>
      <c r="V868" s="78">
        <f t="shared" si="79"/>
        <v>0</v>
      </c>
    </row>
    <row r="869" spans="2:22" ht="10.5" customHeight="1" x14ac:dyDescent="0.2">
      <c r="B869" s="11"/>
      <c r="C869" s="11"/>
      <c r="D869" s="11" t="s">
        <v>361</v>
      </c>
      <c r="F869" s="109">
        <v>0</v>
      </c>
      <c r="G869" s="109"/>
      <c r="H869" s="109">
        <v>0</v>
      </c>
      <c r="I869" s="109"/>
      <c r="J869" s="109">
        <v>0</v>
      </c>
      <c r="K869" s="109"/>
      <c r="L869" s="109">
        <v>0</v>
      </c>
      <c r="M869" s="109"/>
      <c r="N869" s="109">
        <v>0</v>
      </c>
      <c r="O869" s="109"/>
      <c r="P869" s="109">
        <v>0</v>
      </c>
      <c r="Q869" s="109"/>
      <c r="R869" s="109">
        <v>0</v>
      </c>
      <c r="S869" s="78"/>
      <c r="T869" s="109">
        <v>0</v>
      </c>
      <c r="U869" s="78"/>
      <c r="V869" s="78">
        <f t="shared" si="79"/>
        <v>0</v>
      </c>
    </row>
    <row r="870" spans="2:22" ht="10.5" customHeight="1" x14ac:dyDescent="0.2">
      <c r="B870" s="11"/>
      <c r="C870" s="11"/>
      <c r="D870" s="9" t="s">
        <v>897</v>
      </c>
      <c r="F870" s="109">
        <v>0</v>
      </c>
      <c r="G870" s="109"/>
      <c r="H870" s="109">
        <v>0</v>
      </c>
      <c r="I870" s="109"/>
      <c r="J870" s="109">
        <v>0</v>
      </c>
      <c r="K870" s="109"/>
      <c r="L870" s="109">
        <v>0</v>
      </c>
      <c r="M870" s="109"/>
      <c r="N870" s="109">
        <v>0</v>
      </c>
      <c r="O870" s="109"/>
      <c r="P870" s="109">
        <v>0</v>
      </c>
      <c r="Q870" s="109"/>
      <c r="R870" s="109">
        <v>0</v>
      </c>
      <c r="S870" s="78"/>
      <c r="T870" s="109">
        <v>0</v>
      </c>
      <c r="U870" s="78"/>
      <c r="V870" s="78">
        <f t="shared" si="79"/>
        <v>0</v>
      </c>
    </row>
    <row r="871" spans="2:22" ht="10.5" customHeight="1" x14ac:dyDescent="0.2"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T871" s="110"/>
    </row>
    <row r="872" spans="2:22" ht="10.5" customHeight="1" x14ac:dyDescent="0.2">
      <c r="B872" s="11" t="s">
        <v>706</v>
      </c>
      <c r="C872" s="11"/>
      <c r="D872" s="11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T872" s="110"/>
    </row>
    <row r="873" spans="2:22" ht="10.5" customHeight="1" x14ac:dyDescent="0.2"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T873" s="110"/>
    </row>
    <row r="874" spans="2:22" ht="10.5" customHeight="1" x14ac:dyDescent="0.2">
      <c r="B874" s="11"/>
      <c r="C874" s="11" t="s">
        <v>389</v>
      </c>
      <c r="D874" s="11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T874" s="110"/>
    </row>
    <row r="875" spans="2:22" ht="10.5" customHeight="1" x14ac:dyDescent="0.2">
      <c r="B875" s="11"/>
      <c r="C875" s="11"/>
      <c r="D875" s="11" t="s">
        <v>356</v>
      </c>
      <c r="F875" s="109">
        <v>0</v>
      </c>
      <c r="G875" s="109"/>
      <c r="H875" s="109">
        <v>0</v>
      </c>
      <c r="I875" s="109"/>
      <c r="J875" s="109">
        <v>0</v>
      </c>
      <c r="K875" s="109"/>
      <c r="L875" s="109">
        <v>0</v>
      </c>
      <c r="M875" s="109"/>
      <c r="N875" s="109">
        <v>0</v>
      </c>
      <c r="O875" s="109"/>
      <c r="P875" s="109">
        <v>0</v>
      </c>
      <c r="Q875" s="109"/>
      <c r="R875" s="109">
        <v>0</v>
      </c>
      <c r="S875" s="78"/>
      <c r="T875" s="109">
        <v>0</v>
      </c>
      <c r="U875" s="78"/>
      <c r="V875" s="78">
        <f>SUM(F875:T875)</f>
        <v>0</v>
      </c>
    </row>
    <row r="876" spans="2:22" ht="10.5" customHeight="1" x14ac:dyDescent="0.2">
      <c r="B876" s="9"/>
      <c r="C876" s="9"/>
      <c r="D876" s="9" t="s">
        <v>428</v>
      </c>
      <c r="F876" s="109">
        <v>0</v>
      </c>
      <c r="G876" s="109"/>
      <c r="H876" s="109">
        <v>0</v>
      </c>
      <c r="I876" s="109"/>
      <c r="J876" s="109">
        <v>0</v>
      </c>
      <c r="K876" s="109"/>
      <c r="L876" s="109">
        <v>0</v>
      </c>
      <c r="M876" s="109"/>
      <c r="N876" s="109">
        <v>0</v>
      </c>
      <c r="O876" s="109"/>
      <c r="P876" s="109">
        <v>0</v>
      </c>
      <c r="Q876" s="109"/>
      <c r="R876" s="109">
        <v>0</v>
      </c>
      <c r="S876" s="78"/>
      <c r="T876" s="109">
        <v>0</v>
      </c>
      <c r="U876" s="78"/>
      <c r="V876" s="78">
        <f t="shared" ref="V876:V886" si="80">SUM(F876:T876)</f>
        <v>0</v>
      </c>
    </row>
    <row r="877" spans="2:22" ht="10.5" customHeight="1" x14ac:dyDescent="0.2">
      <c r="B877" s="9"/>
      <c r="C877" s="9"/>
      <c r="D877" s="9" t="s">
        <v>894</v>
      </c>
      <c r="F877" s="109">
        <v>0</v>
      </c>
      <c r="G877" s="109"/>
      <c r="H877" s="109">
        <v>0</v>
      </c>
      <c r="I877" s="109"/>
      <c r="J877" s="109">
        <v>0</v>
      </c>
      <c r="K877" s="109"/>
      <c r="L877" s="109">
        <v>0</v>
      </c>
      <c r="M877" s="109"/>
      <c r="N877" s="109">
        <v>0</v>
      </c>
      <c r="O877" s="109"/>
      <c r="P877" s="109">
        <v>0</v>
      </c>
      <c r="Q877" s="109"/>
      <c r="R877" s="109">
        <v>0</v>
      </c>
      <c r="S877" s="78"/>
      <c r="T877" s="109">
        <v>0</v>
      </c>
      <c r="U877" s="78"/>
      <c r="V877" s="78">
        <f t="shared" si="80"/>
        <v>0</v>
      </c>
    </row>
    <row r="878" spans="2:22" ht="10.5" customHeight="1" x14ac:dyDescent="0.2">
      <c r="B878" s="11"/>
      <c r="C878" s="11"/>
      <c r="D878" s="11" t="s">
        <v>357</v>
      </c>
      <c r="F878" s="109">
        <v>0</v>
      </c>
      <c r="G878" s="109"/>
      <c r="H878" s="109">
        <v>0</v>
      </c>
      <c r="I878" s="109"/>
      <c r="J878" s="109">
        <v>0</v>
      </c>
      <c r="K878" s="109"/>
      <c r="L878" s="109">
        <v>0</v>
      </c>
      <c r="M878" s="109"/>
      <c r="N878" s="109">
        <v>0</v>
      </c>
      <c r="O878" s="109"/>
      <c r="P878" s="109">
        <v>0</v>
      </c>
      <c r="Q878" s="109"/>
      <c r="R878" s="109">
        <v>0</v>
      </c>
      <c r="S878" s="78"/>
      <c r="T878" s="109">
        <v>0</v>
      </c>
      <c r="U878" s="78"/>
      <c r="V878" s="78">
        <f t="shared" si="80"/>
        <v>0</v>
      </c>
    </row>
    <row r="879" spans="2:22" ht="10.5" customHeight="1" x14ac:dyDescent="0.2">
      <c r="B879" s="11"/>
      <c r="C879" s="11"/>
      <c r="D879" s="9" t="s">
        <v>898</v>
      </c>
      <c r="F879" s="109">
        <v>0</v>
      </c>
      <c r="G879" s="109"/>
      <c r="H879" s="109">
        <v>0</v>
      </c>
      <c r="I879" s="109"/>
      <c r="J879" s="109">
        <v>0</v>
      </c>
      <c r="K879" s="109"/>
      <c r="L879" s="109">
        <v>0</v>
      </c>
      <c r="M879" s="109"/>
      <c r="N879" s="109">
        <v>0</v>
      </c>
      <c r="O879" s="109"/>
      <c r="P879" s="109">
        <v>0</v>
      </c>
      <c r="Q879" s="109"/>
      <c r="R879" s="109">
        <v>0</v>
      </c>
      <c r="S879" s="78"/>
      <c r="T879" s="109">
        <v>0</v>
      </c>
      <c r="U879" s="78"/>
      <c r="V879" s="78">
        <f t="shared" si="80"/>
        <v>0</v>
      </c>
    </row>
    <row r="880" spans="2:22" ht="10.5" customHeight="1" x14ac:dyDescent="0.2">
      <c r="B880" s="11"/>
      <c r="C880" s="11"/>
      <c r="D880" s="11" t="s">
        <v>358</v>
      </c>
      <c r="F880" s="109">
        <v>0</v>
      </c>
      <c r="G880" s="109"/>
      <c r="H880" s="109">
        <v>0</v>
      </c>
      <c r="I880" s="109"/>
      <c r="J880" s="109">
        <v>0</v>
      </c>
      <c r="K880" s="109"/>
      <c r="L880" s="109">
        <v>0</v>
      </c>
      <c r="M880" s="109"/>
      <c r="N880" s="109">
        <v>0</v>
      </c>
      <c r="O880" s="109"/>
      <c r="P880" s="109">
        <v>0</v>
      </c>
      <c r="Q880" s="109"/>
      <c r="R880" s="109">
        <v>0</v>
      </c>
      <c r="S880" s="78"/>
      <c r="T880" s="109">
        <v>0</v>
      </c>
      <c r="U880" s="78"/>
      <c r="V880" s="78">
        <f t="shared" si="80"/>
        <v>0</v>
      </c>
    </row>
    <row r="881" spans="2:22" ht="10.5" customHeight="1" x14ac:dyDescent="0.2">
      <c r="B881" s="11"/>
      <c r="C881" s="11"/>
      <c r="D881" s="9" t="s">
        <v>895</v>
      </c>
      <c r="F881" s="109">
        <v>0</v>
      </c>
      <c r="G881" s="109"/>
      <c r="H881" s="109">
        <v>0</v>
      </c>
      <c r="I881" s="109"/>
      <c r="J881" s="109">
        <v>0</v>
      </c>
      <c r="K881" s="109"/>
      <c r="L881" s="109">
        <v>0</v>
      </c>
      <c r="M881" s="109"/>
      <c r="N881" s="109">
        <v>0</v>
      </c>
      <c r="O881" s="109"/>
      <c r="P881" s="109">
        <v>0</v>
      </c>
      <c r="Q881" s="109"/>
      <c r="R881" s="109">
        <v>0</v>
      </c>
      <c r="S881" s="78"/>
      <c r="T881" s="109">
        <v>0</v>
      </c>
      <c r="U881" s="78"/>
      <c r="V881" s="78">
        <f t="shared" si="80"/>
        <v>0</v>
      </c>
    </row>
    <row r="882" spans="2:22" ht="10.5" customHeight="1" x14ac:dyDescent="0.2">
      <c r="B882" s="11"/>
      <c r="C882" s="11"/>
      <c r="D882" s="11" t="s">
        <v>359</v>
      </c>
      <c r="F882" s="109">
        <v>0</v>
      </c>
      <c r="G882" s="109"/>
      <c r="H882" s="109">
        <v>0</v>
      </c>
      <c r="I882" s="109"/>
      <c r="J882" s="109">
        <v>0</v>
      </c>
      <c r="K882" s="109"/>
      <c r="L882" s="109">
        <v>0</v>
      </c>
      <c r="M882" s="109"/>
      <c r="N882" s="109">
        <v>0</v>
      </c>
      <c r="O882" s="109"/>
      <c r="P882" s="109">
        <v>0</v>
      </c>
      <c r="Q882" s="109"/>
      <c r="R882" s="109">
        <v>0</v>
      </c>
      <c r="S882" s="78"/>
      <c r="T882" s="109">
        <v>0</v>
      </c>
      <c r="U882" s="78"/>
      <c r="V882" s="78">
        <f t="shared" si="80"/>
        <v>0</v>
      </c>
    </row>
    <row r="883" spans="2:22" ht="10.5" customHeight="1" x14ac:dyDescent="0.2">
      <c r="B883" s="11"/>
      <c r="C883" s="11"/>
      <c r="D883" s="9" t="s">
        <v>896</v>
      </c>
      <c r="F883" s="109">
        <v>0</v>
      </c>
      <c r="G883" s="109"/>
      <c r="H883" s="109">
        <v>0</v>
      </c>
      <c r="I883" s="109"/>
      <c r="J883" s="109">
        <v>0</v>
      </c>
      <c r="K883" s="109"/>
      <c r="L883" s="109">
        <v>0</v>
      </c>
      <c r="M883" s="109"/>
      <c r="N883" s="109">
        <v>0</v>
      </c>
      <c r="O883" s="109"/>
      <c r="P883" s="109">
        <v>0</v>
      </c>
      <c r="Q883" s="109"/>
      <c r="R883" s="109">
        <v>0</v>
      </c>
      <c r="S883" s="78"/>
      <c r="T883" s="109">
        <v>0</v>
      </c>
      <c r="U883" s="78"/>
      <c r="V883" s="78">
        <f t="shared" si="80"/>
        <v>0</v>
      </c>
    </row>
    <row r="884" spans="2:22" ht="10.5" customHeight="1" x14ac:dyDescent="0.2">
      <c r="B884" s="11"/>
      <c r="C884" s="11"/>
      <c r="D884" s="11" t="s">
        <v>360</v>
      </c>
      <c r="F884" s="109">
        <v>0</v>
      </c>
      <c r="G884" s="109"/>
      <c r="H884" s="109">
        <v>0</v>
      </c>
      <c r="I884" s="109"/>
      <c r="J884" s="109">
        <v>0</v>
      </c>
      <c r="K884" s="109"/>
      <c r="L884" s="109">
        <v>0</v>
      </c>
      <c r="M884" s="109"/>
      <c r="N884" s="109">
        <v>0</v>
      </c>
      <c r="O884" s="109"/>
      <c r="P884" s="109">
        <v>0</v>
      </c>
      <c r="Q884" s="109"/>
      <c r="R884" s="109">
        <v>0</v>
      </c>
      <c r="S884" s="78"/>
      <c r="T884" s="109">
        <v>0</v>
      </c>
      <c r="U884" s="78"/>
      <c r="V884" s="78">
        <f t="shared" si="80"/>
        <v>0</v>
      </c>
    </row>
    <row r="885" spans="2:22" ht="10.5" customHeight="1" x14ac:dyDescent="0.2">
      <c r="B885" s="11"/>
      <c r="C885" s="11"/>
      <c r="D885" s="11" t="s">
        <v>361</v>
      </c>
      <c r="F885" s="109">
        <v>0</v>
      </c>
      <c r="G885" s="109"/>
      <c r="H885" s="109">
        <v>0</v>
      </c>
      <c r="I885" s="109"/>
      <c r="J885" s="109">
        <v>0</v>
      </c>
      <c r="K885" s="109"/>
      <c r="L885" s="109">
        <v>0</v>
      </c>
      <c r="M885" s="109"/>
      <c r="N885" s="109">
        <v>0</v>
      </c>
      <c r="O885" s="109"/>
      <c r="P885" s="109">
        <v>0</v>
      </c>
      <c r="Q885" s="109"/>
      <c r="R885" s="109">
        <v>0</v>
      </c>
      <c r="S885" s="78"/>
      <c r="T885" s="109">
        <v>0</v>
      </c>
      <c r="U885" s="78"/>
      <c r="V885" s="78">
        <f t="shared" si="80"/>
        <v>0</v>
      </c>
    </row>
    <row r="886" spans="2:22" ht="10.5" customHeight="1" x14ac:dyDescent="0.2">
      <c r="B886" s="11"/>
      <c r="C886" s="11"/>
      <c r="D886" s="9" t="s">
        <v>897</v>
      </c>
      <c r="F886" s="109">
        <v>0</v>
      </c>
      <c r="G886" s="109"/>
      <c r="H886" s="109">
        <v>0</v>
      </c>
      <c r="I886" s="109"/>
      <c r="J886" s="109">
        <v>0</v>
      </c>
      <c r="K886" s="109"/>
      <c r="L886" s="109">
        <v>0</v>
      </c>
      <c r="M886" s="109"/>
      <c r="N886" s="109">
        <v>0</v>
      </c>
      <c r="O886" s="109"/>
      <c r="P886" s="109">
        <v>0</v>
      </c>
      <c r="Q886" s="109"/>
      <c r="R886" s="109">
        <v>0</v>
      </c>
      <c r="S886" s="78"/>
      <c r="T886" s="109">
        <v>0</v>
      </c>
      <c r="U886" s="78"/>
      <c r="V886" s="78">
        <f t="shared" si="80"/>
        <v>0</v>
      </c>
    </row>
    <row r="887" spans="2:22" ht="10.5" customHeight="1" x14ac:dyDescent="0.2">
      <c r="B887" s="11"/>
      <c r="C887" s="11" t="s">
        <v>263</v>
      </c>
      <c r="D887" s="11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T887" s="110"/>
    </row>
    <row r="888" spans="2:22" ht="10.5" customHeight="1" x14ac:dyDescent="0.2">
      <c r="B888" s="11"/>
      <c r="C888" s="11"/>
      <c r="D888" s="11" t="s">
        <v>356</v>
      </c>
      <c r="F888" s="109">
        <v>0</v>
      </c>
      <c r="G888" s="109"/>
      <c r="H888" s="109">
        <v>0</v>
      </c>
      <c r="I888" s="109"/>
      <c r="J888" s="109">
        <v>0</v>
      </c>
      <c r="K888" s="109"/>
      <c r="L888" s="109">
        <v>0</v>
      </c>
      <c r="M888" s="109"/>
      <c r="N888" s="109">
        <v>0</v>
      </c>
      <c r="O888" s="109"/>
      <c r="P888" s="109">
        <v>0</v>
      </c>
      <c r="Q888" s="109"/>
      <c r="R888" s="109">
        <v>0</v>
      </c>
      <c r="S888" s="78"/>
      <c r="T888" s="109">
        <v>0</v>
      </c>
      <c r="U888" s="78"/>
      <c r="V888" s="78">
        <f>SUM(F888:T888)</f>
        <v>0</v>
      </c>
    </row>
    <row r="889" spans="2:22" ht="10.5" customHeight="1" x14ac:dyDescent="0.2">
      <c r="B889" s="9"/>
      <c r="C889" s="9"/>
      <c r="D889" s="9" t="s">
        <v>428</v>
      </c>
      <c r="F889" s="109">
        <v>0</v>
      </c>
      <c r="G889" s="109"/>
      <c r="H889" s="109">
        <v>0</v>
      </c>
      <c r="I889" s="109"/>
      <c r="J889" s="109">
        <v>0</v>
      </c>
      <c r="K889" s="109"/>
      <c r="L889" s="109">
        <v>0</v>
      </c>
      <c r="M889" s="109"/>
      <c r="N889" s="109">
        <v>0</v>
      </c>
      <c r="O889" s="109"/>
      <c r="P889" s="109">
        <v>0</v>
      </c>
      <c r="Q889" s="109"/>
      <c r="R889" s="109">
        <v>0</v>
      </c>
      <c r="S889" s="78"/>
      <c r="T889" s="109">
        <v>0</v>
      </c>
      <c r="U889" s="78"/>
      <c r="V889" s="78">
        <f t="shared" ref="V889:V899" si="81">SUM(F889:T889)</f>
        <v>0</v>
      </c>
    </row>
    <row r="890" spans="2:22" ht="10.5" customHeight="1" x14ac:dyDescent="0.2">
      <c r="B890" s="9"/>
      <c r="C890" s="9"/>
      <c r="D890" s="9" t="s">
        <v>894</v>
      </c>
      <c r="F890" s="109">
        <v>0</v>
      </c>
      <c r="G890" s="109"/>
      <c r="H890" s="109">
        <v>0</v>
      </c>
      <c r="I890" s="109"/>
      <c r="J890" s="109">
        <v>0</v>
      </c>
      <c r="K890" s="109"/>
      <c r="L890" s="109">
        <v>0</v>
      </c>
      <c r="M890" s="109"/>
      <c r="N890" s="109">
        <v>0</v>
      </c>
      <c r="O890" s="109"/>
      <c r="P890" s="109">
        <v>0</v>
      </c>
      <c r="Q890" s="109"/>
      <c r="R890" s="109">
        <v>0</v>
      </c>
      <c r="S890" s="78"/>
      <c r="T890" s="109">
        <v>0</v>
      </c>
      <c r="U890" s="78"/>
      <c r="V890" s="78">
        <f t="shared" si="81"/>
        <v>0</v>
      </c>
    </row>
    <row r="891" spans="2:22" ht="10.5" customHeight="1" x14ac:dyDescent="0.2">
      <c r="B891" s="11"/>
      <c r="C891" s="11"/>
      <c r="D891" s="11" t="s">
        <v>357</v>
      </c>
      <c r="F891" s="109">
        <v>0</v>
      </c>
      <c r="G891" s="109"/>
      <c r="H891" s="109">
        <v>0</v>
      </c>
      <c r="I891" s="109"/>
      <c r="J891" s="109">
        <v>0</v>
      </c>
      <c r="K891" s="109"/>
      <c r="L891" s="109">
        <v>0</v>
      </c>
      <c r="M891" s="109"/>
      <c r="N891" s="109">
        <v>0</v>
      </c>
      <c r="O891" s="109"/>
      <c r="P891" s="109">
        <v>0</v>
      </c>
      <c r="Q891" s="109"/>
      <c r="R891" s="109">
        <v>0</v>
      </c>
      <c r="S891" s="78"/>
      <c r="T891" s="109">
        <v>0</v>
      </c>
      <c r="U891" s="78"/>
      <c r="V891" s="78">
        <f t="shared" si="81"/>
        <v>0</v>
      </c>
    </row>
    <row r="892" spans="2:22" ht="10.5" customHeight="1" x14ac:dyDescent="0.2">
      <c r="B892" s="11"/>
      <c r="C892" s="11"/>
      <c r="D892" s="9" t="s">
        <v>898</v>
      </c>
      <c r="F892" s="109">
        <v>0</v>
      </c>
      <c r="G892" s="109"/>
      <c r="H892" s="109">
        <v>0</v>
      </c>
      <c r="I892" s="109"/>
      <c r="J892" s="109">
        <v>0</v>
      </c>
      <c r="K892" s="109"/>
      <c r="L892" s="109">
        <v>0</v>
      </c>
      <c r="M892" s="109"/>
      <c r="N892" s="109">
        <v>0</v>
      </c>
      <c r="O892" s="109"/>
      <c r="P892" s="109">
        <v>0</v>
      </c>
      <c r="Q892" s="109"/>
      <c r="R892" s="109">
        <v>0</v>
      </c>
      <c r="S892" s="78"/>
      <c r="T892" s="109">
        <v>0</v>
      </c>
      <c r="U892" s="78"/>
      <c r="V892" s="78">
        <f t="shared" si="81"/>
        <v>0</v>
      </c>
    </row>
    <row r="893" spans="2:22" ht="10.5" customHeight="1" x14ac:dyDescent="0.2">
      <c r="B893" s="11"/>
      <c r="C893" s="11"/>
      <c r="D893" s="11" t="s">
        <v>358</v>
      </c>
      <c r="F893" s="109">
        <v>0</v>
      </c>
      <c r="G893" s="109"/>
      <c r="H893" s="109">
        <v>0</v>
      </c>
      <c r="I893" s="109"/>
      <c r="J893" s="109">
        <v>0</v>
      </c>
      <c r="K893" s="109"/>
      <c r="L893" s="109">
        <v>0</v>
      </c>
      <c r="M893" s="109"/>
      <c r="N893" s="109">
        <v>0</v>
      </c>
      <c r="O893" s="109"/>
      <c r="P893" s="109">
        <v>0</v>
      </c>
      <c r="Q893" s="109"/>
      <c r="R893" s="109">
        <v>0</v>
      </c>
      <c r="S893" s="78"/>
      <c r="T893" s="109">
        <v>0</v>
      </c>
      <c r="U893" s="78"/>
      <c r="V893" s="78">
        <f t="shared" si="81"/>
        <v>0</v>
      </c>
    </row>
    <row r="894" spans="2:22" ht="10.5" customHeight="1" x14ac:dyDescent="0.2">
      <c r="B894" s="11"/>
      <c r="C894" s="11"/>
      <c r="D894" s="9" t="s">
        <v>895</v>
      </c>
      <c r="F894" s="109">
        <v>0</v>
      </c>
      <c r="G894" s="109"/>
      <c r="H894" s="109">
        <v>0</v>
      </c>
      <c r="I894" s="109"/>
      <c r="J894" s="109">
        <v>0</v>
      </c>
      <c r="K894" s="109"/>
      <c r="L894" s="109">
        <v>0</v>
      </c>
      <c r="M894" s="109"/>
      <c r="N894" s="109">
        <v>0</v>
      </c>
      <c r="O894" s="109"/>
      <c r="P894" s="109">
        <v>0</v>
      </c>
      <c r="Q894" s="109"/>
      <c r="R894" s="109">
        <v>0</v>
      </c>
      <c r="S894" s="78"/>
      <c r="T894" s="109">
        <v>0</v>
      </c>
      <c r="U894" s="78"/>
      <c r="V894" s="78">
        <f t="shared" si="81"/>
        <v>0</v>
      </c>
    </row>
    <row r="895" spans="2:22" ht="10.5" customHeight="1" x14ac:dyDescent="0.2">
      <c r="B895" s="11"/>
      <c r="C895" s="11"/>
      <c r="D895" s="11" t="s">
        <v>359</v>
      </c>
      <c r="F895" s="109">
        <v>0</v>
      </c>
      <c r="G895" s="109"/>
      <c r="H895" s="109">
        <v>0</v>
      </c>
      <c r="I895" s="109"/>
      <c r="J895" s="109">
        <v>0</v>
      </c>
      <c r="K895" s="109"/>
      <c r="L895" s="109">
        <v>0</v>
      </c>
      <c r="M895" s="109"/>
      <c r="N895" s="109">
        <v>0</v>
      </c>
      <c r="O895" s="109"/>
      <c r="P895" s="109">
        <v>0</v>
      </c>
      <c r="Q895" s="109"/>
      <c r="R895" s="109">
        <v>0</v>
      </c>
      <c r="S895" s="78"/>
      <c r="T895" s="109">
        <v>0</v>
      </c>
      <c r="U895" s="78"/>
      <c r="V895" s="78">
        <f t="shared" si="81"/>
        <v>0</v>
      </c>
    </row>
    <row r="896" spans="2:22" ht="10.5" customHeight="1" x14ac:dyDescent="0.2">
      <c r="B896" s="11"/>
      <c r="C896" s="11"/>
      <c r="D896" s="9" t="s">
        <v>896</v>
      </c>
      <c r="F896" s="109">
        <v>0</v>
      </c>
      <c r="G896" s="109"/>
      <c r="H896" s="109">
        <v>0</v>
      </c>
      <c r="I896" s="109"/>
      <c r="J896" s="109">
        <v>0</v>
      </c>
      <c r="K896" s="109"/>
      <c r="L896" s="109">
        <v>0</v>
      </c>
      <c r="M896" s="109"/>
      <c r="N896" s="109">
        <v>0</v>
      </c>
      <c r="O896" s="109"/>
      <c r="P896" s="109">
        <v>0</v>
      </c>
      <c r="Q896" s="109"/>
      <c r="R896" s="109">
        <v>0</v>
      </c>
      <c r="S896" s="78"/>
      <c r="T896" s="109">
        <v>0</v>
      </c>
      <c r="U896" s="78"/>
      <c r="V896" s="78">
        <f t="shared" si="81"/>
        <v>0</v>
      </c>
    </row>
    <row r="897" spans="2:22" ht="10.5" customHeight="1" x14ac:dyDescent="0.2">
      <c r="B897" s="11"/>
      <c r="C897" s="11"/>
      <c r="D897" s="11" t="s">
        <v>360</v>
      </c>
      <c r="F897" s="109">
        <v>0</v>
      </c>
      <c r="G897" s="109"/>
      <c r="H897" s="109">
        <v>0</v>
      </c>
      <c r="I897" s="109"/>
      <c r="J897" s="109">
        <v>0</v>
      </c>
      <c r="K897" s="109"/>
      <c r="L897" s="109">
        <v>0</v>
      </c>
      <c r="M897" s="109"/>
      <c r="N897" s="109">
        <v>0</v>
      </c>
      <c r="O897" s="109"/>
      <c r="P897" s="109">
        <v>0</v>
      </c>
      <c r="Q897" s="109"/>
      <c r="R897" s="109">
        <v>0</v>
      </c>
      <c r="S897" s="78"/>
      <c r="T897" s="109">
        <v>0</v>
      </c>
      <c r="U897" s="78"/>
      <c r="V897" s="78">
        <f t="shared" si="81"/>
        <v>0</v>
      </c>
    </row>
    <row r="898" spans="2:22" ht="10.5" customHeight="1" x14ac:dyDescent="0.2">
      <c r="B898" s="11"/>
      <c r="C898" s="11"/>
      <c r="D898" s="11" t="s">
        <v>361</v>
      </c>
      <c r="F898" s="109">
        <v>0</v>
      </c>
      <c r="G898" s="109"/>
      <c r="H898" s="109">
        <v>0</v>
      </c>
      <c r="I898" s="109"/>
      <c r="J898" s="109">
        <v>0</v>
      </c>
      <c r="K898" s="109"/>
      <c r="L898" s="109">
        <v>0</v>
      </c>
      <c r="M898" s="109"/>
      <c r="N898" s="109">
        <v>0</v>
      </c>
      <c r="O898" s="109"/>
      <c r="P898" s="109">
        <v>0</v>
      </c>
      <c r="Q898" s="109"/>
      <c r="R898" s="109">
        <v>0</v>
      </c>
      <c r="S898" s="78"/>
      <c r="T898" s="109">
        <v>0</v>
      </c>
      <c r="U898" s="78"/>
      <c r="V898" s="78">
        <f t="shared" si="81"/>
        <v>0</v>
      </c>
    </row>
    <row r="899" spans="2:22" ht="10.5" customHeight="1" x14ac:dyDescent="0.2">
      <c r="B899" s="11"/>
      <c r="C899" s="11"/>
      <c r="D899" s="9" t="s">
        <v>897</v>
      </c>
      <c r="F899" s="109">
        <v>0</v>
      </c>
      <c r="G899" s="109"/>
      <c r="H899" s="109">
        <v>0</v>
      </c>
      <c r="I899" s="109"/>
      <c r="J899" s="109">
        <v>0</v>
      </c>
      <c r="K899" s="109"/>
      <c r="L899" s="109">
        <v>0</v>
      </c>
      <c r="M899" s="109"/>
      <c r="N899" s="109">
        <v>0</v>
      </c>
      <c r="O899" s="109"/>
      <c r="P899" s="109">
        <v>0</v>
      </c>
      <c r="Q899" s="109"/>
      <c r="R899" s="109">
        <v>0</v>
      </c>
      <c r="S899" s="78"/>
      <c r="T899" s="109">
        <v>0</v>
      </c>
      <c r="U899" s="78"/>
      <c r="V899" s="78">
        <f t="shared" si="81"/>
        <v>0</v>
      </c>
    </row>
    <row r="900" spans="2:22" ht="10.5" customHeight="1" x14ac:dyDescent="0.2">
      <c r="B900" s="11"/>
      <c r="C900" s="11" t="s">
        <v>264</v>
      </c>
      <c r="D900" s="11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T900" s="110"/>
    </row>
    <row r="901" spans="2:22" ht="10.5" customHeight="1" x14ac:dyDescent="0.2">
      <c r="B901" s="14"/>
      <c r="C901" s="14"/>
      <c r="D901" s="11" t="s">
        <v>356</v>
      </c>
      <c r="F901" s="109">
        <v>0</v>
      </c>
      <c r="G901" s="109"/>
      <c r="H901" s="109">
        <v>0</v>
      </c>
      <c r="I901" s="109"/>
      <c r="J901" s="109">
        <v>0</v>
      </c>
      <c r="K901" s="109"/>
      <c r="L901" s="109">
        <v>0</v>
      </c>
      <c r="M901" s="109"/>
      <c r="N901" s="109">
        <v>0</v>
      </c>
      <c r="O901" s="109"/>
      <c r="P901" s="109">
        <v>0</v>
      </c>
      <c r="Q901" s="109"/>
      <c r="R901" s="109">
        <v>0</v>
      </c>
      <c r="S901" s="78"/>
      <c r="T901" s="109">
        <v>0</v>
      </c>
      <c r="U901" s="78"/>
      <c r="V901" s="78">
        <f>SUM(F901:T901)</f>
        <v>0</v>
      </c>
    </row>
    <row r="902" spans="2:22" ht="10.5" customHeight="1" x14ac:dyDescent="0.2">
      <c r="B902" s="9"/>
      <c r="C902" s="9"/>
      <c r="D902" s="9" t="s">
        <v>428</v>
      </c>
      <c r="F902" s="109">
        <v>0</v>
      </c>
      <c r="G902" s="109"/>
      <c r="H902" s="109">
        <v>0</v>
      </c>
      <c r="I902" s="109"/>
      <c r="J902" s="109">
        <v>0</v>
      </c>
      <c r="K902" s="109"/>
      <c r="L902" s="109">
        <v>0</v>
      </c>
      <c r="M902" s="109"/>
      <c r="N902" s="109">
        <v>0</v>
      </c>
      <c r="O902" s="109"/>
      <c r="P902" s="109">
        <v>0</v>
      </c>
      <c r="Q902" s="109"/>
      <c r="R902" s="109">
        <v>0</v>
      </c>
      <c r="S902" s="78"/>
      <c r="T902" s="109">
        <v>0</v>
      </c>
      <c r="U902" s="78"/>
      <c r="V902" s="78">
        <f t="shared" ref="V902:V912" si="82">SUM(F902:T902)</f>
        <v>0</v>
      </c>
    </row>
    <row r="903" spans="2:22" ht="10.5" customHeight="1" x14ac:dyDescent="0.2">
      <c r="B903" s="9"/>
      <c r="C903" s="9"/>
      <c r="D903" s="9" t="s">
        <v>894</v>
      </c>
      <c r="F903" s="109">
        <v>0</v>
      </c>
      <c r="G903" s="109"/>
      <c r="H903" s="109">
        <v>0</v>
      </c>
      <c r="I903" s="109"/>
      <c r="J903" s="109">
        <v>0</v>
      </c>
      <c r="K903" s="109"/>
      <c r="L903" s="109">
        <v>0</v>
      </c>
      <c r="M903" s="109"/>
      <c r="N903" s="109">
        <v>0</v>
      </c>
      <c r="O903" s="109"/>
      <c r="P903" s="109">
        <v>0</v>
      </c>
      <c r="Q903" s="109"/>
      <c r="R903" s="109">
        <v>0</v>
      </c>
      <c r="S903" s="78"/>
      <c r="T903" s="109">
        <v>0</v>
      </c>
      <c r="U903" s="78"/>
      <c r="V903" s="78">
        <f t="shared" si="82"/>
        <v>0</v>
      </c>
    </row>
    <row r="904" spans="2:22" ht="10.5" customHeight="1" x14ac:dyDescent="0.2">
      <c r="B904" s="14"/>
      <c r="C904" s="14"/>
      <c r="D904" s="11" t="s">
        <v>357</v>
      </c>
      <c r="F904" s="109">
        <v>0</v>
      </c>
      <c r="G904" s="109"/>
      <c r="H904" s="109">
        <v>0</v>
      </c>
      <c r="I904" s="109"/>
      <c r="J904" s="109">
        <v>0</v>
      </c>
      <c r="K904" s="109"/>
      <c r="L904" s="109">
        <v>0</v>
      </c>
      <c r="M904" s="109"/>
      <c r="N904" s="109">
        <v>0</v>
      </c>
      <c r="O904" s="109"/>
      <c r="P904" s="109">
        <v>0</v>
      </c>
      <c r="Q904" s="109"/>
      <c r="R904" s="109">
        <v>0</v>
      </c>
      <c r="S904" s="78"/>
      <c r="T904" s="109">
        <v>0</v>
      </c>
      <c r="U904" s="78"/>
      <c r="V904" s="78">
        <f t="shared" si="82"/>
        <v>0</v>
      </c>
    </row>
    <row r="905" spans="2:22" ht="10.5" customHeight="1" x14ac:dyDescent="0.2">
      <c r="B905" s="14"/>
      <c r="C905" s="14"/>
      <c r="D905" s="9" t="s">
        <v>898</v>
      </c>
      <c r="F905" s="109">
        <v>0</v>
      </c>
      <c r="G905" s="109"/>
      <c r="H905" s="109">
        <v>0</v>
      </c>
      <c r="I905" s="109"/>
      <c r="J905" s="109">
        <v>0</v>
      </c>
      <c r="K905" s="109"/>
      <c r="L905" s="109">
        <v>0</v>
      </c>
      <c r="M905" s="109"/>
      <c r="N905" s="109">
        <v>0</v>
      </c>
      <c r="O905" s="109"/>
      <c r="P905" s="109">
        <v>0</v>
      </c>
      <c r="Q905" s="109"/>
      <c r="R905" s="109">
        <v>0</v>
      </c>
      <c r="S905" s="78"/>
      <c r="T905" s="109">
        <v>0</v>
      </c>
      <c r="U905" s="78"/>
      <c r="V905" s="78">
        <f t="shared" si="82"/>
        <v>0</v>
      </c>
    </row>
    <row r="906" spans="2:22" ht="10.5" customHeight="1" x14ac:dyDescent="0.2">
      <c r="B906" s="14"/>
      <c r="C906" s="14"/>
      <c r="D906" s="11" t="s">
        <v>358</v>
      </c>
      <c r="F906" s="109">
        <v>0</v>
      </c>
      <c r="G906" s="109"/>
      <c r="H906" s="109">
        <v>0</v>
      </c>
      <c r="I906" s="109"/>
      <c r="J906" s="109">
        <v>0</v>
      </c>
      <c r="K906" s="109"/>
      <c r="L906" s="109">
        <v>0</v>
      </c>
      <c r="M906" s="109"/>
      <c r="N906" s="109">
        <v>0</v>
      </c>
      <c r="O906" s="109"/>
      <c r="P906" s="109">
        <v>0</v>
      </c>
      <c r="Q906" s="109"/>
      <c r="R906" s="109">
        <v>0</v>
      </c>
      <c r="S906" s="78"/>
      <c r="T906" s="109">
        <v>0</v>
      </c>
      <c r="U906" s="78"/>
      <c r="V906" s="78">
        <f t="shared" si="82"/>
        <v>0</v>
      </c>
    </row>
    <row r="907" spans="2:22" ht="10.5" customHeight="1" x14ac:dyDescent="0.2">
      <c r="B907" s="14"/>
      <c r="C907" s="14"/>
      <c r="D907" s="9" t="s">
        <v>895</v>
      </c>
      <c r="F907" s="109">
        <v>0</v>
      </c>
      <c r="G907" s="109"/>
      <c r="H907" s="109">
        <v>0</v>
      </c>
      <c r="I907" s="109"/>
      <c r="J907" s="109">
        <v>0</v>
      </c>
      <c r="K907" s="109"/>
      <c r="L907" s="109">
        <v>0</v>
      </c>
      <c r="M907" s="109"/>
      <c r="N907" s="109">
        <v>0</v>
      </c>
      <c r="O907" s="109"/>
      <c r="P907" s="109">
        <v>0</v>
      </c>
      <c r="Q907" s="109"/>
      <c r="R907" s="109">
        <v>0</v>
      </c>
      <c r="S907" s="78"/>
      <c r="T907" s="109">
        <v>0</v>
      </c>
      <c r="U907" s="78"/>
      <c r="V907" s="78">
        <f t="shared" si="82"/>
        <v>0</v>
      </c>
    </row>
    <row r="908" spans="2:22" ht="10.5" customHeight="1" x14ac:dyDescent="0.2">
      <c r="B908" s="14"/>
      <c r="C908" s="14"/>
      <c r="D908" s="11" t="s">
        <v>359</v>
      </c>
      <c r="F908" s="109">
        <v>0</v>
      </c>
      <c r="G908" s="109"/>
      <c r="H908" s="109">
        <v>0</v>
      </c>
      <c r="I908" s="109"/>
      <c r="J908" s="109">
        <v>0</v>
      </c>
      <c r="K908" s="109"/>
      <c r="L908" s="109">
        <v>0</v>
      </c>
      <c r="M908" s="109"/>
      <c r="N908" s="109">
        <v>0</v>
      </c>
      <c r="O908" s="109"/>
      <c r="P908" s="109">
        <v>0</v>
      </c>
      <c r="Q908" s="109"/>
      <c r="R908" s="109">
        <v>0</v>
      </c>
      <c r="S908" s="78"/>
      <c r="T908" s="109">
        <v>0</v>
      </c>
      <c r="U908" s="78"/>
      <c r="V908" s="78">
        <f t="shared" si="82"/>
        <v>0</v>
      </c>
    </row>
    <row r="909" spans="2:22" ht="10.5" customHeight="1" x14ac:dyDescent="0.2">
      <c r="B909" s="14"/>
      <c r="C909" s="14"/>
      <c r="D909" s="9" t="s">
        <v>896</v>
      </c>
      <c r="F909" s="109">
        <v>0</v>
      </c>
      <c r="G909" s="109"/>
      <c r="H909" s="109">
        <v>0</v>
      </c>
      <c r="I909" s="109"/>
      <c r="J909" s="109">
        <v>0</v>
      </c>
      <c r="K909" s="109"/>
      <c r="L909" s="109">
        <v>0</v>
      </c>
      <c r="M909" s="109"/>
      <c r="N909" s="109">
        <v>0</v>
      </c>
      <c r="O909" s="109"/>
      <c r="P909" s="109">
        <v>0</v>
      </c>
      <c r="Q909" s="109"/>
      <c r="R909" s="109">
        <v>0</v>
      </c>
      <c r="S909" s="78"/>
      <c r="T909" s="109">
        <v>0</v>
      </c>
      <c r="U909" s="78"/>
      <c r="V909" s="78">
        <f t="shared" si="82"/>
        <v>0</v>
      </c>
    </row>
    <row r="910" spans="2:22" ht="10.5" customHeight="1" x14ac:dyDescent="0.2">
      <c r="B910" s="14"/>
      <c r="C910" s="14"/>
      <c r="D910" s="11" t="s">
        <v>360</v>
      </c>
      <c r="F910" s="109">
        <v>0</v>
      </c>
      <c r="G910" s="109"/>
      <c r="H910" s="109">
        <v>0</v>
      </c>
      <c r="I910" s="109"/>
      <c r="J910" s="109">
        <v>0</v>
      </c>
      <c r="K910" s="109"/>
      <c r="L910" s="109">
        <v>0</v>
      </c>
      <c r="M910" s="109"/>
      <c r="N910" s="109">
        <v>0</v>
      </c>
      <c r="O910" s="109"/>
      <c r="P910" s="109">
        <v>0</v>
      </c>
      <c r="Q910" s="109"/>
      <c r="R910" s="109">
        <v>0</v>
      </c>
      <c r="S910" s="78"/>
      <c r="T910" s="109">
        <v>0</v>
      </c>
      <c r="U910" s="78"/>
      <c r="V910" s="78">
        <f t="shared" si="82"/>
        <v>0</v>
      </c>
    </row>
    <row r="911" spans="2:22" ht="10.5" customHeight="1" x14ac:dyDescent="0.2">
      <c r="B911" s="14"/>
      <c r="C911" s="14"/>
      <c r="D911" s="11" t="s">
        <v>361</v>
      </c>
      <c r="F911" s="109">
        <v>0</v>
      </c>
      <c r="G911" s="109"/>
      <c r="H911" s="109">
        <v>0</v>
      </c>
      <c r="I911" s="109"/>
      <c r="J911" s="109">
        <v>0</v>
      </c>
      <c r="K911" s="109"/>
      <c r="L911" s="109">
        <v>0</v>
      </c>
      <c r="M911" s="109"/>
      <c r="N911" s="109">
        <v>0</v>
      </c>
      <c r="O911" s="109"/>
      <c r="P911" s="109">
        <v>0</v>
      </c>
      <c r="Q911" s="109"/>
      <c r="R911" s="109">
        <v>0</v>
      </c>
      <c r="S911" s="78"/>
      <c r="T911" s="109">
        <v>0</v>
      </c>
      <c r="U911" s="78"/>
      <c r="V911" s="78">
        <f t="shared" si="82"/>
        <v>0</v>
      </c>
    </row>
    <row r="912" spans="2:22" ht="10.5" customHeight="1" x14ac:dyDescent="0.2">
      <c r="B912" s="14"/>
      <c r="C912" s="14"/>
      <c r="D912" s="9" t="s">
        <v>897</v>
      </c>
      <c r="F912" s="109">
        <v>0</v>
      </c>
      <c r="G912" s="109"/>
      <c r="H912" s="109">
        <v>0</v>
      </c>
      <c r="I912" s="109"/>
      <c r="J912" s="109">
        <v>0</v>
      </c>
      <c r="K912" s="109"/>
      <c r="L912" s="109">
        <v>0</v>
      </c>
      <c r="M912" s="109"/>
      <c r="N912" s="109">
        <v>0</v>
      </c>
      <c r="O912" s="109"/>
      <c r="P912" s="109">
        <v>0</v>
      </c>
      <c r="Q912" s="109"/>
      <c r="R912" s="109">
        <v>0</v>
      </c>
      <c r="S912" s="78"/>
      <c r="T912" s="109">
        <v>0</v>
      </c>
      <c r="U912" s="78"/>
      <c r="V912" s="78">
        <f t="shared" si="82"/>
        <v>0</v>
      </c>
    </row>
    <row r="913" spans="2:22" ht="10.5" customHeight="1" x14ac:dyDescent="0.2">
      <c r="B913" s="14"/>
      <c r="C913" s="11" t="s">
        <v>685</v>
      </c>
      <c r="D913" s="11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T913" s="110"/>
    </row>
    <row r="914" spans="2:22" ht="10.5" customHeight="1" x14ac:dyDescent="0.2">
      <c r="B914" s="14"/>
      <c r="C914" s="14"/>
      <c r="D914" s="14" t="s">
        <v>356</v>
      </c>
      <c r="F914" s="109">
        <v>0</v>
      </c>
      <c r="G914" s="109"/>
      <c r="H914" s="109">
        <v>0</v>
      </c>
      <c r="I914" s="109"/>
      <c r="J914" s="109">
        <v>0</v>
      </c>
      <c r="K914" s="109"/>
      <c r="L914" s="109">
        <v>0</v>
      </c>
      <c r="M914" s="109"/>
      <c r="N914" s="109">
        <v>0</v>
      </c>
      <c r="O914" s="109"/>
      <c r="P914" s="109">
        <v>0</v>
      </c>
      <c r="Q914" s="109"/>
      <c r="R914" s="109">
        <v>0</v>
      </c>
      <c r="S914" s="78"/>
      <c r="T914" s="109">
        <v>0</v>
      </c>
      <c r="U914" s="78"/>
      <c r="V914" s="78">
        <f>SUM(F914:T914)</f>
        <v>0</v>
      </c>
    </row>
    <row r="915" spans="2:22" ht="10.5" customHeight="1" x14ac:dyDescent="0.2">
      <c r="B915" s="14"/>
      <c r="C915" s="9"/>
      <c r="D915" s="9" t="s">
        <v>428</v>
      </c>
      <c r="F915" s="109">
        <v>0</v>
      </c>
      <c r="G915" s="109"/>
      <c r="H915" s="109">
        <v>0</v>
      </c>
      <c r="I915" s="109"/>
      <c r="J915" s="109">
        <v>0</v>
      </c>
      <c r="K915" s="109"/>
      <c r="L915" s="109">
        <v>0</v>
      </c>
      <c r="M915" s="109"/>
      <c r="N915" s="109">
        <v>0</v>
      </c>
      <c r="O915" s="109"/>
      <c r="P915" s="109">
        <v>0</v>
      </c>
      <c r="Q915" s="109"/>
      <c r="R915" s="109">
        <v>0</v>
      </c>
      <c r="S915" s="78"/>
      <c r="T915" s="109">
        <v>0</v>
      </c>
      <c r="U915" s="78"/>
      <c r="V915" s="78">
        <f t="shared" ref="V915:V920" si="83">SUM(F915:T915)</f>
        <v>0</v>
      </c>
    </row>
    <row r="916" spans="2:22" ht="10.5" customHeight="1" x14ac:dyDescent="0.2">
      <c r="B916" s="14"/>
      <c r="C916" s="14"/>
      <c r="D916" s="14" t="s">
        <v>357</v>
      </c>
      <c r="F916" s="109">
        <v>0</v>
      </c>
      <c r="G916" s="109"/>
      <c r="H916" s="109">
        <v>0</v>
      </c>
      <c r="I916" s="109"/>
      <c r="J916" s="109">
        <v>0</v>
      </c>
      <c r="K916" s="109"/>
      <c r="L916" s="109">
        <v>0</v>
      </c>
      <c r="M916" s="109"/>
      <c r="N916" s="109">
        <v>0</v>
      </c>
      <c r="O916" s="109"/>
      <c r="P916" s="109">
        <v>0</v>
      </c>
      <c r="Q916" s="109"/>
      <c r="R916" s="109">
        <v>0</v>
      </c>
      <c r="S916" s="78"/>
      <c r="T916" s="109">
        <v>0</v>
      </c>
      <c r="U916" s="78"/>
      <c r="V916" s="78">
        <f t="shared" si="83"/>
        <v>0</v>
      </c>
    </row>
    <row r="917" spans="2:22" ht="10.5" customHeight="1" x14ac:dyDescent="0.2">
      <c r="B917" s="14"/>
      <c r="C917" s="14"/>
      <c r="D917" s="14" t="s">
        <v>358</v>
      </c>
      <c r="F917" s="109">
        <v>0</v>
      </c>
      <c r="G917" s="109"/>
      <c r="H917" s="109">
        <v>0</v>
      </c>
      <c r="I917" s="109"/>
      <c r="J917" s="109">
        <v>0</v>
      </c>
      <c r="K917" s="109"/>
      <c r="L917" s="109">
        <v>0</v>
      </c>
      <c r="M917" s="109"/>
      <c r="N917" s="109">
        <v>0</v>
      </c>
      <c r="O917" s="109"/>
      <c r="P917" s="109">
        <v>0</v>
      </c>
      <c r="Q917" s="109"/>
      <c r="R917" s="109">
        <v>0</v>
      </c>
      <c r="S917" s="78"/>
      <c r="T917" s="109">
        <v>0</v>
      </c>
      <c r="U917" s="78"/>
      <c r="V917" s="78">
        <f t="shared" si="83"/>
        <v>0</v>
      </c>
    </row>
    <row r="918" spans="2:22" ht="10.5" customHeight="1" x14ac:dyDescent="0.2">
      <c r="B918" s="14"/>
      <c r="C918" s="14"/>
      <c r="D918" s="14" t="s">
        <v>359</v>
      </c>
      <c r="F918" s="109">
        <v>0</v>
      </c>
      <c r="G918" s="109"/>
      <c r="H918" s="109">
        <v>0</v>
      </c>
      <c r="I918" s="109"/>
      <c r="J918" s="109">
        <v>0</v>
      </c>
      <c r="K918" s="109"/>
      <c r="L918" s="109">
        <v>0</v>
      </c>
      <c r="M918" s="109"/>
      <c r="N918" s="109">
        <v>0</v>
      </c>
      <c r="O918" s="109"/>
      <c r="P918" s="109">
        <v>0</v>
      </c>
      <c r="Q918" s="109"/>
      <c r="R918" s="109">
        <v>0</v>
      </c>
      <c r="S918" s="78"/>
      <c r="T918" s="109">
        <v>0</v>
      </c>
      <c r="U918" s="78"/>
      <c r="V918" s="78">
        <f t="shared" si="83"/>
        <v>0</v>
      </c>
    </row>
    <row r="919" spans="2:22" ht="10.5" customHeight="1" x14ac:dyDescent="0.2">
      <c r="B919" s="14"/>
      <c r="C919" s="14"/>
      <c r="D919" s="14" t="s">
        <v>360</v>
      </c>
      <c r="F919" s="109">
        <v>0</v>
      </c>
      <c r="G919" s="109"/>
      <c r="H919" s="109">
        <v>0</v>
      </c>
      <c r="I919" s="109"/>
      <c r="J919" s="109">
        <v>0</v>
      </c>
      <c r="K919" s="109"/>
      <c r="L919" s="109">
        <v>0</v>
      </c>
      <c r="M919" s="109"/>
      <c r="N919" s="109">
        <v>0</v>
      </c>
      <c r="O919" s="109"/>
      <c r="P919" s="109">
        <v>0</v>
      </c>
      <c r="Q919" s="109"/>
      <c r="R919" s="109">
        <v>0</v>
      </c>
      <c r="S919" s="78"/>
      <c r="T919" s="109">
        <v>0</v>
      </c>
      <c r="U919" s="78"/>
      <c r="V919" s="78">
        <f t="shared" si="83"/>
        <v>0</v>
      </c>
    </row>
    <row r="920" spans="2:22" ht="10.5" customHeight="1" x14ac:dyDescent="0.2">
      <c r="B920" s="14"/>
      <c r="C920" s="14"/>
      <c r="D920" s="14" t="s">
        <v>361</v>
      </c>
      <c r="F920" s="109">
        <v>0</v>
      </c>
      <c r="G920" s="109"/>
      <c r="H920" s="109">
        <v>0</v>
      </c>
      <c r="I920" s="109"/>
      <c r="J920" s="109">
        <v>0</v>
      </c>
      <c r="K920" s="109"/>
      <c r="L920" s="109">
        <v>0</v>
      </c>
      <c r="M920" s="109"/>
      <c r="N920" s="109">
        <v>0</v>
      </c>
      <c r="O920" s="109"/>
      <c r="P920" s="109">
        <v>0</v>
      </c>
      <c r="Q920" s="109"/>
      <c r="R920" s="109">
        <v>0</v>
      </c>
      <c r="S920" s="78"/>
      <c r="T920" s="109">
        <v>0</v>
      </c>
      <c r="U920" s="78"/>
      <c r="V920" s="78">
        <f t="shared" si="83"/>
        <v>0</v>
      </c>
    </row>
    <row r="921" spans="2:22" ht="10.5" customHeight="1" x14ac:dyDescent="0.2">
      <c r="B921" s="11"/>
      <c r="C921" s="11" t="s">
        <v>265</v>
      </c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T921" s="110"/>
    </row>
    <row r="922" spans="2:22" ht="10.5" customHeight="1" x14ac:dyDescent="0.2">
      <c r="B922" s="11"/>
      <c r="C922" s="11"/>
      <c r="D922" s="11" t="s">
        <v>356</v>
      </c>
      <c r="F922" s="109">
        <v>0</v>
      </c>
      <c r="G922" s="109"/>
      <c r="H922" s="109">
        <v>0</v>
      </c>
      <c r="I922" s="109"/>
      <c r="J922" s="109">
        <v>0</v>
      </c>
      <c r="K922" s="109"/>
      <c r="L922" s="109">
        <v>0</v>
      </c>
      <c r="M922" s="109"/>
      <c r="N922" s="109">
        <v>0</v>
      </c>
      <c r="O922" s="109"/>
      <c r="P922" s="109">
        <v>0</v>
      </c>
      <c r="Q922" s="109"/>
      <c r="R922" s="109">
        <v>0</v>
      </c>
      <c r="S922" s="78"/>
      <c r="T922" s="109">
        <v>0</v>
      </c>
      <c r="U922" s="78"/>
      <c r="V922" s="78">
        <f>SUM(F922:T922)</f>
        <v>0</v>
      </c>
    </row>
    <row r="923" spans="2:22" ht="10.5" customHeight="1" x14ac:dyDescent="0.2">
      <c r="B923" s="9"/>
      <c r="C923" s="9"/>
      <c r="D923" s="9" t="s">
        <v>428</v>
      </c>
      <c r="F923" s="109">
        <v>0</v>
      </c>
      <c r="G923" s="109"/>
      <c r="H923" s="109">
        <v>0</v>
      </c>
      <c r="I923" s="109"/>
      <c r="J923" s="109">
        <v>0</v>
      </c>
      <c r="K923" s="109"/>
      <c r="L923" s="109">
        <v>0</v>
      </c>
      <c r="M923" s="109"/>
      <c r="N923" s="109">
        <v>0</v>
      </c>
      <c r="O923" s="109"/>
      <c r="P923" s="109">
        <v>0</v>
      </c>
      <c r="Q923" s="109"/>
      <c r="R923" s="109">
        <v>0</v>
      </c>
      <c r="S923" s="78"/>
      <c r="T923" s="109">
        <v>0</v>
      </c>
      <c r="U923" s="78"/>
      <c r="V923" s="78">
        <f t="shared" ref="V923:V933" si="84">SUM(F923:T923)</f>
        <v>0</v>
      </c>
    </row>
    <row r="924" spans="2:22" ht="10.5" customHeight="1" x14ac:dyDescent="0.2">
      <c r="B924" s="9"/>
      <c r="C924" s="9"/>
      <c r="D924" s="9" t="s">
        <v>894</v>
      </c>
      <c r="F924" s="109">
        <v>0</v>
      </c>
      <c r="G924" s="109"/>
      <c r="H924" s="109">
        <v>0</v>
      </c>
      <c r="I924" s="109"/>
      <c r="J924" s="109">
        <v>0</v>
      </c>
      <c r="K924" s="109"/>
      <c r="L924" s="109">
        <v>0</v>
      </c>
      <c r="M924" s="109"/>
      <c r="N924" s="109">
        <v>0</v>
      </c>
      <c r="O924" s="109"/>
      <c r="P924" s="109">
        <v>0</v>
      </c>
      <c r="Q924" s="109"/>
      <c r="R924" s="109">
        <v>0</v>
      </c>
      <c r="S924" s="78"/>
      <c r="T924" s="109">
        <v>0</v>
      </c>
      <c r="U924" s="78"/>
      <c r="V924" s="78">
        <f t="shared" si="84"/>
        <v>0</v>
      </c>
    </row>
    <row r="925" spans="2:22" ht="10.5" customHeight="1" x14ac:dyDescent="0.2">
      <c r="B925" s="11"/>
      <c r="C925" s="11"/>
      <c r="D925" s="11" t="s">
        <v>357</v>
      </c>
      <c r="F925" s="109">
        <v>0</v>
      </c>
      <c r="G925" s="109"/>
      <c r="H925" s="109">
        <v>0</v>
      </c>
      <c r="I925" s="109"/>
      <c r="J925" s="109">
        <v>0</v>
      </c>
      <c r="K925" s="109"/>
      <c r="L925" s="109">
        <v>0</v>
      </c>
      <c r="M925" s="109"/>
      <c r="N925" s="109">
        <v>0</v>
      </c>
      <c r="O925" s="109"/>
      <c r="P925" s="109">
        <v>0</v>
      </c>
      <c r="Q925" s="109"/>
      <c r="R925" s="109">
        <v>0</v>
      </c>
      <c r="S925" s="78"/>
      <c r="T925" s="109">
        <v>0</v>
      </c>
      <c r="U925" s="78"/>
      <c r="V925" s="78">
        <f t="shared" si="84"/>
        <v>0</v>
      </c>
    </row>
    <row r="926" spans="2:22" ht="10.5" customHeight="1" x14ac:dyDescent="0.2">
      <c r="B926" s="11"/>
      <c r="C926" s="11"/>
      <c r="D926" s="9" t="s">
        <v>898</v>
      </c>
      <c r="F926" s="109">
        <v>0</v>
      </c>
      <c r="G926" s="109"/>
      <c r="H926" s="109">
        <v>0</v>
      </c>
      <c r="I926" s="109"/>
      <c r="J926" s="109">
        <v>0</v>
      </c>
      <c r="K926" s="109"/>
      <c r="L926" s="109">
        <v>0</v>
      </c>
      <c r="M926" s="109"/>
      <c r="N926" s="109">
        <v>0</v>
      </c>
      <c r="O926" s="109"/>
      <c r="P926" s="109">
        <v>0</v>
      </c>
      <c r="Q926" s="109"/>
      <c r="R926" s="109">
        <v>0</v>
      </c>
      <c r="S926" s="78"/>
      <c r="T926" s="109">
        <v>0</v>
      </c>
      <c r="U926" s="78"/>
      <c r="V926" s="78">
        <f t="shared" si="84"/>
        <v>0</v>
      </c>
    </row>
    <row r="927" spans="2:22" ht="10.5" customHeight="1" x14ac:dyDescent="0.2">
      <c r="B927" s="11"/>
      <c r="C927" s="11"/>
      <c r="D927" s="11" t="s">
        <v>358</v>
      </c>
      <c r="F927" s="109">
        <v>0</v>
      </c>
      <c r="G927" s="109"/>
      <c r="H927" s="109">
        <v>0</v>
      </c>
      <c r="I927" s="109"/>
      <c r="J927" s="109">
        <v>0</v>
      </c>
      <c r="K927" s="109"/>
      <c r="L927" s="109">
        <v>0</v>
      </c>
      <c r="M927" s="109"/>
      <c r="N927" s="109">
        <v>0</v>
      </c>
      <c r="O927" s="109"/>
      <c r="P927" s="109">
        <v>0</v>
      </c>
      <c r="Q927" s="109"/>
      <c r="R927" s="109">
        <v>0</v>
      </c>
      <c r="S927" s="78"/>
      <c r="T927" s="109">
        <v>0</v>
      </c>
      <c r="U927" s="78"/>
      <c r="V927" s="78">
        <f t="shared" si="84"/>
        <v>0</v>
      </c>
    </row>
    <row r="928" spans="2:22" ht="10.5" customHeight="1" x14ac:dyDescent="0.2">
      <c r="B928" s="11"/>
      <c r="C928" s="11"/>
      <c r="D928" s="9" t="s">
        <v>895</v>
      </c>
      <c r="F928" s="109">
        <v>0</v>
      </c>
      <c r="G928" s="109"/>
      <c r="H928" s="109">
        <v>0</v>
      </c>
      <c r="I928" s="109"/>
      <c r="J928" s="109">
        <v>0</v>
      </c>
      <c r="K928" s="109"/>
      <c r="L928" s="109">
        <v>0</v>
      </c>
      <c r="M928" s="109"/>
      <c r="N928" s="109">
        <v>0</v>
      </c>
      <c r="O928" s="109"/>
      <c r="P928" s="109">
        <v>0</v>
      </c>
      <c r="Q928" s="109"/>
      <c r="R928" s="109">
        <v>0</v>
      </c>
      <c r="S928" s="78"/>
      <c r="T928" s="109">
        <v>0</v>
      </c>
      <c r="U928" s="78"/>
      <c r="V928" s="78">
        <f t="shared" si="84"/>
        <v>0</v>
      </c>
    </row>
    <row r="929" spans="1:22" ht="10.5" customHeight="1" x14ac:dyDescent="0.2">
      <c r="B929" s="11"/>
      <c r="C929" s="11"/>
      <c r="D929" s="11" t="s">
        <v>359</v>
      </c>
      <c r="F929" s="109">
        <v>0</v>
      </c>
      <c r="G929" s="109"/>
      <c r="H929" s="109">
        <v>0</v>
      </c>
      <c r="I929" s="109"/>
      <c r="J929" s="109">
        <v>0</v>
      </c>
      <c r="K929" s="109"/>
      <c r="L929" s="109">
        <v>0</v>
      </c>
      <c r="M929" s="109"/>
      <c r="N929" s="109">
        <v>0</v>
      </c>
      <c r="O929" s="109"/>
      <c r="P929" s="109">
        <v>0</v>
      </c>
      <c r="Q929" s="109"/>
      <c r="R929" s="109">
        <v>0</v>
      </c>
      <c r="S929" s="78"/>
      <c r="T929" s="109">
        <v>0</v>
      </c>
      <c r="U929" s="78"/>
      <c r="V929" s="78">
        <f t="shared" si="84"/>
        <v>0</v>
      </c>
    </row>
    <row r="930" spans="1:22" ht="10.5" customHeight="1" x14ac:dyDescent="0.2">
      <c r="B930" s="11"/>
      <c r="C930" s="11"/>
      <c r="D930" s="9" t="s">
        <v>896</v>
      </c>
      <c r="F930" s="109">
        <v>0</v>
      </c>
      <c r="G930" s="109"/>
      <c r="H930" s="109">
        <v>0</v>
      </c>
      <c r="I930" s="109"/>
      <c r="J930" s="109">
        <v>0</v>
      </c>
      <c r="K930" s="109"/>
      <c r="L930" s="109">
        <v>0</v>
      </c>
      <c r="M930" s="109"/>
      <c r="N930" s="109">
        <v>0</v>
      </c>
      <c r="O930" s="109"/>
      <c r="P930" s="109">
        <v>0</v>
      </c>
      <c r="Q930" s="109"/>
      <c r="R930" s="109">
        <v>0</v>
      </c>
      <c r="S930" s="78"/>
      <c r="T930" s="109">
        <v>0</v>
      </c>
      <c r="U930" s="78"/>
      <c r="V930" s="78">
        <f t="shared" si="84"/>
        <v>0</v>
      </c>
    </row>
    <row r="931" spans="1:22" ht="10.5" customHeight="1" x14ac:dyDescent="0.2">
      <c r="B931" s="11"/>
      <c r="C931" s="11"/>
      <c r="D931" s="11" t="s">
        <v>360</v>
      </c>
      <c r="F931" s="109">
        <v>0</v>
      </c>
      <c r="G931" s="109"/>
      <c r="H931" s="109">
        <v>0</v>
      </c>
      <c r="I931" s="109"/>
      <c r="J931" s="109">
        <v>0</v>
      </c>
      <c r="K931" s="109"/>
      <c r="L931" s="109">
        <v>0</v>
      </c>
      <c r="M931" s="109"/>
      <c r="N931" s="109">
        <v>0</v>
      </c>
      <c r="O931" s="109"/>
      <c r="P931" s="109">
        <v>0</v>
      </c>
      <c r="Q931" s="109"/>
      <c r="R931" s="109">
        <v>0</v>
      </c>
      <c r="S931" s="78"/>
      <c r="T931" s="109">
        <v>0</v>
      </c>
      <c r="U931" s="78"/>
      <c r="V931" s="78">
        <f t="shared" si="84"/>
        <v>0</v>
      </c>
    </row>
    <row r="932" spans="1:22" ht="10.5" customHeight="1" x14ac:dyDescent="0.2">
      <c r="B932" s="11"/>
      <c r="C932" s="11"/>
      <c r="D932" s="11" t="s">
        <v>361</v>
      </c>
      <c r="F932" s="109">
        <v>0</v>
      </c>
      <c r="G932" s="109"/>
      <c r="H932" s="109">
        <v>0</v>
      </c>
      <c r="I932" s="109"/>
      <c r="J932" s="109">
        <v>0</v>
      </c>
      <c r="K932" s="109"/>
      <c r="L932" s="109">
        <v>0</v>
      </c>
      <c r="M932" s="109"/>
      <c r="N932" s="109">
        <v>0</v>
      </c>
      <c r="O932" s="109"/>
      <c r="P932" s="109">
        <v>0</v>
      </c>
      <c r="Q932" s="109"/>
      <c r="R932" s="109">
        <v>0</v>
      </c>
      <c r="S932" s="78"/>
      <c r="T932" s="109">
        <v>0</v>
      </c>
      <c r="U932" s="78"/>
      <c r="V932" s="78">
        <f t="shared" si="84"/>
        <v>0</v>
      </c>
    </row>
    <row r="933" spans="1:22" ht="10.5" customHeight="1" x14ac:dyDescent="0.2">
      <c r="B933" s="11"/>
      <c r="C933" s="11"/>
      <c r="D933" s="9" t="s">
        <v>897</v>
      </c>
      <c r="F933" s="109">
        <v>0</v>
      </c>
      <c r="G933" s="109"/>
      <c r="H933" s="109">
        <v>0</v>
      </c>
      <c r="I933" s="109"/>
      <c r="J933" s="109">
        <v>0</v>
      </c>
      <c r="K933" s="109"/>
      <c r="L933" s="109">
        <v>0</v>
      </c>
      <c r="M933" s="109"/>
      <c r="N933" s="109">
        <v>0</v>
      </c>
      <c r="O933" s="109"/>
      <c r="P933" s="109">
        <v>0</v>
      </c>
      <c r="Q933" s="109"/>
      <c r="R933" s="109">
        <v>0</v>
      </c>
      <c r="S933" s="78"/>
      <c r="T933" s="109">
        <v>0</v>
      </c>
      <c r="U933" s="78"/>
      <c r="V933" s="78">
        <f t="shared" si="84"/>
        <v>0</v>
      </c>
    </row>
    <row r="934" spans="1:22" ht="10.5" customHeight="1" x14ac:dyDescent="0.2">
      <c r="B934" s="11"/>
      <c r="C934" s="9" t="s">
        <v>966</v>
      </c>
      <c r="D934" s="1"/>
      <c r="E934" s="1"/>
      <c r="F934" s="109"/>
      <c r="G934" s="109"/>
      <c r="H934" s="109"/>
      <c r="I934" s="109"/>
      <c r="J934" s="109"/>
      <c r="K934" s="109"/>
      <c r="L934" s="109"/>
      <c r="M934" s="109"/>
      <c r="N934" s="109"/>
      <c r="O934" s="109"/>
      <c r="P934" s="109"/>
      <c r="Q934" s="109"/>
      <c r="R934" s="109"/>
      <c r="S934" s="78"/>
      <c r="T934" s="109"/>
      <c r="U934" s="78"/>
      <c r="V934" s="78"/>
    </row>
    <row r="935" spans="1:22" ht="10.5" customHeight="1" x14ac:dyDescent="0.2">
      <c r="B935" s="11"/>
      <c r="C935" s="9"/>
      <c r="D935" s="9" t="s">
        <v>208</v>
      </c>
      <c r="E935" s="1"/>
      <c r="F935" s="109">
        <v>0</v>
      </c>
      <c r="G935" s="109"/>
      <c r="H935" s="109">
        <v>0</v>
      </c>
      <c r="I935" s="109"/>
      <c r="J935" s="109">
        <v>0</v>
      </c>
      <c r="K935" s="109"/>
      <c r="L935" s="109">
        <v>0</v>
      </c>
      <c r="M935" s="109"/>
      <c r="N935" s="109">
        <v>0</v>
      </c>
      <c r="O935" s="109"/>
      <c r="P935" s="109">
        <v>0</v>
      </c>
      <c r="Q935" s="109"/>
      <c r="R935" s="109">
        <v>0</v>
      </c>
      <c r="S935" s="78"/>
      <c r="T935" s="109">
        <v>0</v>
      </c>
      <c r="U935" s="78"/>
      <c r="V935" s="78">
        <f>SUM(F935:T935)</f>
        <v>0</v>
      </c>
    </row>
    <row r="936" spans="1:22" ht="10.5" customHeight="1" x14ac:dyDescent="0.2">
      <c r="B936" s="11"/>
      <c r="C936" s="9"/>
      <c r="D936" s="9" t="s">
        <v>428</v>
      </c>
      <c r="E936" s="1"/>
      <c r="F936" s="109">
        <v>0</v>
      </c>
      <c r="G936" s="109"/>
      <c r="H936" s="109">
        <v>0</v>
      </c>
      <c r="I936" s="109"/>
      <c r="J936" s="109">
        <v>0</v>
      </c>
      <c r="K936" s="109"/>
      <c r="L936" s="109">
        <v>0</v>
      </c>
      <c r="M936" s="109"/>
      <c r="N936" s="109">
        <v>0</v>
      </c>
      <c r="O936" s="109"/>
      <c r="P936" s="109">
        <v>0</v>
      </c>
      <c r="Q936" s="109"/>
      <c r="R936" s="109">
        <v>0</v>
      </c>
      <c r="S936" s="78"/>
      <c r="T936" s="109">
        <v>0</v>
      </c>
      <c r="U936" s="78"/>
      <c r="V936" s="78">
        <f t="shared" ref="V936:V941" si="85">SUM(F936:T936)</f>
        <v>0</v>
      </c>
    </row>
    <row r="937" spans="1:22" ht="10.5" customHeight="1" x14ac:dyDescent="0.2">
      <c r="B937" s="11"/>
      <c r="C937" s="9"/>
      <c r="D937" s="9" t="s">
        <v>209</v>
      </c>
      <c r="E937" s="1"/>
      <c r="F937" s="109">
        <v>0</v>
      </c>
      <c r="G937" s="109"/>
      <c r="H937" s="109">
        <v>0</v>
      </c>
      <c r="I937" s="109"/>
      <c r="J937" s="109">
        <v>0</v>
      </c>
      <c r="K937" s="109"/>
      <c r="L937" s="109">
        <v>0</v>
      </c>
      <c r="M937" s="109"/>
      <c r="N937" s="109">
        <v>0</v>
      </c>
      <c r="O937" s="109"/>
      <c r="P937" s="109">
        <v>0</v>
      </c>
      <c r="Q937" s="109"/>
      <c r="R937" s="109">
        <v>0</v>
      </c>
      <c r="S937" s="78"/>
      <c r="T937" s="109">
        <v>0</v>
      </c>
      <c r="U937" s="78"/>
      <c r="V937" s="78">
        <f t="shared" si="85"/>
        <v>0</v>
      </c>
    </row>
    <row r="938" spans="1:22" ht="10.5" customHeight="1" x14ac:dyDescent="0.2">
      <c r="B938" s="11"/>
      <c r="C938" s="9"/>
      <c r="D938" s="9" t="s">
        <v>210</v>
      </c>
      <c r="E938" s="1"/>
      <c r="F938" s="109">
        <v>0</v>
      </c>
      <c r="G938" s="109"/>
      <c r="H938" s="109">
        <v>0</v>
      </c>
      <c r="I938" s="109"/>
      <c r="J938" s="109">
        <v>0</v>
      </c>
      <c r="K938" s="109"/>
      <c r="L938" s="109">
        <v>0</v>
      </c>
      <c r="M938" s="109"/>
      <c r="N938" s="109">
        <v>0</v>
      </c>
      <c r="O938" s="109"/>
      <c r="P938" s="109">
        <v>0</v>
      </c>
      <c r="Q938" s="109"/>
      <c r="R938" s="109">
        <v>0</v>
      </c>
      <c r="S938" s="78"/>
      <c r="T938" s="109">
        <v>0</v>
      </c>
      <c r="U938" s="78"/>
      <c r="V938" s="78">
        <f t="shared" si="85"/>
        <v>0</v>
      </c>
    </row>
    <row r="939" spans="1:22" ht="10.5" customHeight="1" x14ac:dyDescent="0.2">
      <c r="B939" s="11"/>
      <c r="C939" s="9"/>
      <c r="D939" s="9" t="s">
        <v>211</v>
      </c>
      <c r="E939" s="1"/>
      <c r="F939" s="109">
        <v>0</v>
      </c>
      <c r="G939" s="109"/>
      <c r="H939" s="109">
        <v>0</v>
      </c>
      <c r="I939" s="109"/>
      <c r="J939" s="109">
        <v>0</v>
      </c>
      <c r="K939" s="109"/>
      <c r="L939" s="109">
        <v>0</v>
      </c>
      <c r="M939" s="109"/>
      <c r="N939" s="109">
        <v>0</v>
      </c>
      <c r="O939" s="109"/>
      <c r="P939" s="109">
        <v>0</v>
      </c>
      <c r="Q939" s="109"/>
      <c r="R939" s="109">
        <v>0</v>
      </c>
      <c r="S939" s="78"/>
      <c r="T939" s="109">
        <v>0</v>
      </c>
      <c r="U939" s="78"/>
      <c r="V939" s="78">
        <f t="shared" si="85"/>
        <v>0</v>
      </c>
    </row>
    <row r="940" spans="1:22" ht="10.5" customHeight="1" x14ac:dyDescent="0.2">
      <c r="B940" s="11"/>
      <c r="C940" s="9"/>
      <c r="D940" s="9" t="s">
        <v>212</v>
      </c>
      <c r="E940" s="1"/>
      <c r="F940" s="109">
        <v>0</v>
      </c>
      <c r="G940" s="109"/>
      <c r="H940" s="109">
        <v>0</v>
      </c>
      <c r="I940" s="109"/>
      <c r="J940" s="109">
        <v>0</v>
      </c>
      <c r="K940" s="109"/>
      <c r="L940" s="109">
        <v>0</v>
      </c>
      <c r="M940" s="109"/>
      <c r="N940" s="109">
        <v>0</v>
      </c>
      <c r="O940" s="109"/>
      <c r="P940" s="109">
        <v>0</v>
      </c>
      <c r="Q940" s="109"/>
      <c r="R940" s="109">
        <v>0</v>
      </c>
      <c r="S940" s="78"/>
      <c r="T940" s="109">
        <v>0</v>
      </c>
      <c r="U940" s="78"/>
      <c r="V940" s="78">
        <f t="shared" si="85"/>
        <v>0</v>
      </c>
    </row>
    <row r="941" spans="1:22" ht="10.5" customHeight="1" x14ac:dyDescent="0.2">
      <c r="B941" s="11"/>
      <c r="C941" s="9"/>
      <c r="D941" s="9" t="s">
        <v>213</v>
      </c>
      <c r="E941" s="1"/>
      <c r="F941" s="109">
        <v>0</v>
      </c>
      <c r="G941" s="109"/>
      <c r="H941" s="109">
        <v>0</v>
      </c>
      <c r="I941" s="109"/>
      <c r="J941" s="109">
        <v>0</v>
      </c>
      <c r="K941" s="109"/>
      <c r="L941" s="109">
        <v>0</v>
      </c>
      <c r="M941" s="109"/>
      <c r="N941" s="109">
        <v>0</v>
      </c>
      <c r="O941" s="109"/>
      <c r="P941" s="109">
        <v>0</v>
      </c>
      <c r="Q941" s="109"/>
      <c r="R941" s="109">
        <v>0</v>
      </c>
      <c r="S941" s="78"/>
      <c r="T941" s="109">
        <v>0</v>
      </c>
      <c r="U941" s="78"/>
      <c r="V941" s="78">
        <f t="shared" si="85"/>
        <v>0</v>
      </c>
    </row>
    <row r="942" spans="1:22" ht="10.5" customHeight="1" x14ac:dyDescent="0.2">
      <c r="A942" s="11"/>
      <c r="B942" s="11"/>
      <c r="C942" s="11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T942" s="110"/>
    </row>
    <row r="943" spans="1:22" ht="10.5" customHeight="1" x14ac:dyDescent="0.2">
      <c r="B943" s="11" t="s">
        <v>631</v>
      </c>
      <c r="C943" s="11"/>
      <c r="D943" s="11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T943" s="110"/>
    </row>
    <row r="944" spans="1:22" ht="10.5" customHeight="1" x14ac:dyDescent="0.2">
      <c r="A944" s="11"/>
      <c r="B944" s="11"/>
      <c r="C944" s="11"/>
      <c r="D944" s="11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T944" s="110"/>
    </row>
    <row r="945" spans="1:22" ht="10.5" customHeight="1" x14ac:dyDescent="0.2">
      <c r="B945" s="11"/>
      <c r="C945" s="11" t="s">
        <v>390</v>
      </c>
      <c r="D945" s="11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T945" s="110"/>
    </row>
    <row r="946" spans="1:22" ht="10.5" customHeight="1" x14ac:dyDescent="0.2">
      <c r="B946" s="11"/>
      <c r="C946" s="11"/>
      <c r="D946" s="11" t="s">
        <v>342</v>
      </c>
      <c r="F946" s="109">
        <v>0</v>
      </c>
      <c r="G946" s="109"/>
      <c r="H946" s="109">
        <v>0</v>
      </c>
      <c r="I946" s="109"/>
      <c r="J946" s="109">
        <v>0</v>
      </c>
      <c r="K946" s="109"/>
      <c r="L946" s="109">
        <v>0</v>
      </c>
      <c r="M946" s="109"/>
      <c r="N946" s="109">
        <v>0</v>
      </c>
      <c r="O946" s="109"/>
      <c r="P946" s="109">
        <v>0</v>
      </c>
      <c r="Q946" s="109"/>
      <c r="R946" s="109">
        <v>0</v>
      </c>
      <c r="S946" s="78"/>
      <c r="T946" s="109">
        <v>0</v>
      </c>
      <c r="U946" s="78"/>
      <c r="V946" s="78">
        <f>SUM(F946:T946)</f>
        <v>0</v>
      </c>
    </row>
    <row r="947" spans="1:22" ht="10.5" customHeight="1" x14ac:dyDescent="0.2">
      <c r="B947" s="9"/>
      <c r="C947" s="9"/>
      <c r="D947" s="9" t="s">
        <v>428</v>
      </c>
      <c r="F947" s="109">
        <v>0</v>
      </c>
      <c r="G947" s="109"/>
      <c r="H947" s="109">
        <v>0</v>
      </c>
      <c r="I947" s="109"/>
      <c r="J947" s="109">
        <v>0</v>
      </c>
      <c r="K947" s="109"/>
      <c r="L947" s="109">
        <v>0</v>
      </c>
      <c r="M947" s="109"/>
      <c r="N947" s="109">
        <v>0</v>
      </c>
      <c r="O947" s="109"/>
      <c r="P947" s="109">
        <v>0</v>
      </c>
      <c r="Q947" s="109"/>
      <c r="R947" s="109">
        <v>0</v>
      </c>
      <c r="S947" s="78"/>
      <c r="T947" s="109">
        <v>0</v>
      </c>
      <c r="U947" s="78"/>
      <c r="V947" s="78">
        <f t="shared" ref="V947:V953" si="86">SUM(F947:T947)</f>
        <v>0</v>
      </c>
    </row>
    <row r="948" spans="1:22" ht="10.5" customHeight="1" x14ac:dyDescent="0.2">
      <c r="B948" s="11"/>
      <c r="C948" s="11"/>
      <c r="D948" s="11" t="s">
        <v>343</v>
      </c>
      <c r="F948" s="109">
        <v>0</v>
      </c>
      <c r="G948" s="109"/>
      <c r="H948" s="109">
        <v>0</v>
      </c>
      <c r="I948" s="109"/>
      <c r="J948" s="109">
        <v>0</v>
      </c>
      <c r="K948" s="109"/>
      <c r="L948" s="109">
        <v>0</v>
      </c>
      <c r="M948" s="109"/>
      <c r="N948" s="109">
        <v>0</v>
      </c>
      <c r="O948" s="109"/>
      <c r="P948" s="109">
        <v>0</v>
      </c>
      <c r="Q948" s="109"/>
      <c r="R948" s="109">
        <v>0</v>
      </c>
      <c r="S948" s="78"/>
      <c r="T948" s="109">
        <v>0</v>
      </c>
      <c r="U948" s="78"/>
      <c r="V948" s="78">
        <f t="shared" si="86"/>
        <v>0</v>
      </c>
    </row>
    <row r="949" spans="1:22" ht="10.5" customHeight="1" x14ac:dyDescent="0.2">
      <c r="B949" s="11"/>
      <c r="C949" s="11"/>
      <c r="D949" s="11" t="s">
        <v>391</v>
      </c>
      <c r="F949" s="109">
        <v>0</v>
      </c>
      <c r="G949" s="109"/>
      <c r="H949" s="109">
        <v>0</v>
      </c>
      <c r="I949" s="109"/>
      <c r="J949" s="109">
        <v>0</v>
      </c>
      <c r="K949" s="109"/>
      <c r="L949" s="109">
        <v>0</v>
      </c>
      <c r="M949" s="109"/>
      <c r="N949" s="109">
        <v>0</v>
      </c>
      <c r="O949" s="109"/>
      <c r="P949" s="109">
        <v>0</v>
      </c>
      <c r="Q949" s="109"/>
      <c r="R949" s="109">
        <v>0</v>
      </c>
      <c r="S949" s="78"/>
      <c r="T949" s="109">
        <v>0</v>
      </c>
      <c r="U949" s="78"/>
      <c r="V949" s="78">
        <f t="shared" si="86"/>
        <v>0</v>
      </c>
    </row>
    <row r="950" spans="1:22" ht="10.5" customHeight="1" x14ac:dyDescent="0.2">
      <c r="B950" s="11"/>
      <c r="C950" s="11"/>
      <c r="D950" s="11" t="s">
        <v>392</v>
      </c>
      <c r="F950" s="109">
        <v>0</v>
      </c>
      <c r="G950" s="109"/>
      <c r="H950" s="109">
        <v>0</v>
      </c>
      <c r="I950" s="109"/>
      <c r="J950" s="109">
        <v>0</v>
      </c>
      <c r="K950" s="109"/>
      <c r="L950" s="109">
        <v>0</v>
      </c>
      <c r="M950" s="109"/>
      <c r="N950" s="109">
        <v>0</v>
      </c>
      <c r="O950" s="109"/>
      <c r="P950" s="109">
        <v>0</v>
      </c>
      <c r="Q950" s="109"/>
      <c r="R950" s="109">
        <v>0</v>
      </c>
      <c r="S950" s="78"/>
      <c r="T950" s="109">
        <v>0</v>
      </c>
      <c r="U950" s="78"/>
      <c r="V950" s="78">
        <f t="shared" si="86"/>
        <v>0</v>
      </c>
    </row>
    <row r="951" spans="1:22" ht="10.5" customHeight="1" x14ac:dyDescent="0.2">
      <c r="B951" s="11"/>
      <c r="C951" s="11"/>
      <c r="D951" s="11" t="s">
        <v>393</v>
      </c>
      <c r="F951" s="109">
        <v>0</v>
      </c>
      <c r="G951" s="109"/>
      <c r="H951" s="109">
        <v>0</v>
      </c>
      <c r="I951" s="109"/>
      <c r="J951" s="109">
        <v>0</v>
      </c>
      <c r="K951" s="109"/>
      <c r="L951" s="109">
        <v>0</v>
      </c>
      <c r="M951" s="109"/>
      <c r="N951" s="109">
        <v>0</v>
      </c>
      <c r="O951" s="109"/>
      <c r="P951" s="109">
        <v>0</v>
      </c>
      <c r="Q951" s="109"/>
      <c r="R951" s="109">
        <v>0</v>
      </c>
      <c r="S951" s="78"/>
      <c r="T951" s="109">
        <v>0</v>
      </c>
      <c r="U951" s="78"/>
      <c r="V951" s="78">
        <f t="shared" si="86"/>
        <v>0</v>
      </c>
    </row>
    <row r="952" spans="1:22" ht="10.5" customHeight="1" x14ac:dyDescent="0.2">
      <c r="B952" s="11"/>
      <c r="C952" s="11"/>
      <c r="D952" s="11" t="s">
        <v>394</v>
      </c>
      <c r="F952" s="109">
        <v>0</v>
      </c>
      <c r="G952" s="109"/>
      <c r="H952" s="109">
        <v>0</v>
      </c>
      <c r="I952" s="109"/>
      <c r="J952" s="109">
        <v>0</v>
      </c>
      <c r="K952" s="109"/>
      <c r="L952" s="109">
        <v>0</v>
      </c>
      <c r="M952" s="109"/>
      <c r="N952" s="109">
        <v>0</v>
      </c>
      <c r="O952" s="109"/>
      <c r="P952" s="109">
        <v>0</v>
      </c>
      <c r="Q952" s="109"/>
      <c r="R952" s="109">
        <v>0</v>
      </c>
      <c r="S952" s="78"/>
      <c r="T952" s="109">
        <v>0</v>
      </c>
      <c r="U952" s="78"/>
      <c r="V952" s="78">
        <f t="shared" si="86"/>
        <v>0</v>
      </c>
    </row>
    <row r="953" spans="1:22" ht="10.5" customHeight="1" x14ac:dyDescent="0.2">
      <c r="B953" s="11"/>
      <c r="C953" s="11"/>
      <c r="D953" s="11" t="s">
        <v>885</v>
      </c>
      <c r="F953" s="109">
        <v>0</v>
      </c>
      <c r="G953" s="109"/>
      <c r="H953" s="109">
        <v>0</v>
      </c>
      <c r="I953" s="109"/>
      <c r="J953" s="109">
        <v>0</v>
      </c>
      <c r="K953" s="109"/>
      <c r="L953" s="109">
        <v>0</v>
      </c>
      <c r="M953" s="109"/>
      <c r="N953" s="109">
        <v>0</v>
      </c>
      <c r="O953" s="109"/>
      <c r="P953" s="109">
        <v>0</v>
      </c>
      <c r="Q953" s="109"/>
      <c r="R953" s="109">
        <v>0</v>
      </c>
      <c r="S953" s="78"/>
      <c r="T953" s="109">
        <v>0</v>
      </c>
      <c r="U953" s="78"/>
      <c r="V953" s="78">
        <f t="shared" si="86"/>
        <v>0</v>
      </c>
    </row>
    <row r="954" spans="1:22" ht="10.5" customHeight="1" x14ac:dyDescent="0.2">
      <c r="A954" s="11"/>
      <c r="B954" s="11"/>
      <c r="C954" s="11" t="s">
        <v>1038</v>
      </c>
      <c r="D954" s="11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T954" s="110"/>
    </row>
    <row r="955" spans="1:22" ht="10.5" customHeight="1" x14ac:dyDescent="0.2">
      <c r="A955" s="11"/>
      <c r="B955" s="11"/>
      <c r="C955" s="11"/>
      <c r="D955" s="11" t="s">
        <v>342</v>
      </c>
      <c r="F955" s="109">
        <v>0</v>
      </c>
      <c r="G955" s="109"/>
      <c r="H955" s="109">
        <v>0</v>
      </c>
      <c r="I955" s="109"/>
      <c r="J955" s="109">
        <v>0</v>
      </c>
      <c r="K955" s="109"/>
      <c r="L955" s="109">
        <v>0</v>
      </c>
      <c r="M955" s="109"/>
      <c r="N955" s="109">
        <v>0</v>
      </c>
      <c r="O955" s="109"/>
      <c r="P955" s="109">
        <v>0</v>
      </c>
      <c r="Q955" s="109"/>
      <c r="R955" s="109">
        <v>0</v>
      </c>
      <c r="S955" s="78"/>
      <c r="T955" s="109">
        <v>0</v>
      </c>
      <c r="U955" s="78"/>
      <c r="V955" s="78">
        <f>SUM(F955:T955)</f>
        <v>0</v>
      </c>
    </row>
    <row r="956" spans="1:22" ht="10.5" customHeight="1" x14ac:dyDescent="0.2">
      <c r="A956" s="11"/>
      <c r="B956" s="11"/>
      <c r="C956" s="9"/>
      <c r="D956" s="9" t="s">
        <v>428</v>
      </c>
      <c r="F956" s="109">
        <v>0</v>
      </c>
      <c r="G956" s="109"/>
      <c r="H956" s="109">
        <v>0</v>
      </c>
      <c r="I956" s="109"/>
      <c r="J956" s="109">
        <v>0</v>
      </c>
      <c r="K956" s="109"/>
      <c r="L956" s="109">
        <v>0</v>
      </c>
      <c r="M956" s="109"/>
      <c r="N956" s="109">
        <v>0</v>
      </c>
      <c r="O956" s="109"/>
      <c r="P956" s="109">
        <v>0</v>
      </c>
      <c r="Q956" s="109"/>
      <c r="R956" s="109">
        <v>0</v>
      </c>
      <c r="S956" s="78"/>
      <c r="T956" s="109">
        <v>0</v>
      </c>
      <c r="U956" s="78"/>
      <c r="V956" s="78">
        <f t="shared" ref="V956:V962" si="87">SUM(F956:T956)</f>
        <v>0</v>
      </c>
    </row>
    <row r="957" spans="1:22" ht="10.5" customHeight="1" x14ac:dyDescent="0.2">
      <c r="A957" s="11"/>
      <c r="B957" s="11"/>
      <c r="C957" s="11"/>
      <c r="D957" s="11" t="s">
        <v>343</v>
      </c>
      <c r="F957" s="109">
        <v>0</v>
      </c>
      <c r="G957" s="109"/>
      <c r="H957" s="109">
        <v>0</v>
      </c>
      <c r="I957" s="109"/>
      <c r="J957" s="109">
        <v>0</v>
      </c>
      <c r="K957" s="109"/>
      <c r="L957" s="109">
        <v>0</v>
      </c>
      <c r="M957" s="109"/>
      <c r="N957" s="109">
        <v>0</v>
      </c>
      <c r="O957" s="109"/>
      <c r="P957" s="109">
        <v>0</v>
      </c>
      <c r="Q957" s="109"/>
      <c r="R957" s="109">
        <v>0</v>
      </c>
      <c r="S957" s="78"/>
      <c r="T957" s="109">
        <v>0</v>
      </c>
      <c r="U957" s="78"/>
      <c r="V957" s="78">
        <f t="shared" si="87"/>
        <v>0</v>
      </c>
    </row>
    <row r="958" spans="1:22" ht="10.5" customHeight="1" x14ac:dyDescent="0.2">
      <c r="A958" s="11"/>
      <c r="B958" s="11"/>
      <c r="C958" s="11"/>
      <c r="D958" s="11" t="s">
        <v>391</v>
      </c>
      <c r="F958" s="109">
        <v>0</v>
      </c>
      <c r="G958" s="109"/>
      <c r="H958" s="109">
        <v>0</v>
      </c>
      <c r="I958" s="109"/>
      <c r="J958" s="109">
        <v>0</v>
      </c>
      <c r="K958" s="109"/>
      <c r="L958" s="109">
        <v>0</v>
      </c>
      <c r="M958" s="109"/>
      <c r="N958" s="109">
        <v>0</v>
      </c>
      <c r="O958" s="109"/>
      <c r="P958" s="109">
        <v>0</v>
      </c>
      <c r="Q958" s="109"/>
      <c r="R958" s="109">
        <v>0</v>
      </c>
      <c r="S958" s="78"/>
      <c r="T958" s="109">
        <v>0</v>
      </c>
      <c r="U958" s="78"/>
      <c r="V958" s="78">
        <f t="shared" si="87"/>
        <v>0</v>
      </c>
    </row>
    <row r="959" spans="1:22" ht="10.5" customHeight="1" x14ac:dyDescent="0.2">
      <c r="A959" s="11"/>
      <c r="B959" s="11"/>
      <c r="C959" s="11"/>
      <c r="D959" s="11" t="s">
        <v>392</v>
      </c>
      <c r="F959" s="109">
        <v>0</v>
      </c>
      <c r="G959" s="109"/>
      <c r="H959" s="109">
        <v>0</v>
      </c>
      <c r="I959" s="109"/>
      <c r="J959" s="109">
        <v>0</v>
      </c>
      <c r="K959" s="109"/>
      <c r="L959" s="109">
        <v>0</v>
      </c>
      <c r="M959" s="109"/>
      <c r="N959" s="109">
        <v>0</v>
      </c>
      <c r="O959" s="109"/>
      <c r="P959" s="109">
        <v>0</v>
      </c>
      <c r="Q959" s="109"/>
      <c r="R959" s="109">
        <v>0</v>
      </c>
      <c r="S959" s="78"/>
      <c r="T959" s="109">
        <v>0</v>
      </c>
      <c r="U959" s="78"/>
      <c r="V959" s="78">
        <f t="shared" si="87"/>
        <v>0</v>
      </c>
    </row>
    <row r="960" spans="1:22" ht="10.5" customHeight="1" x14ac:dyDescent="0.2">
      <c r="A960" s="11"/>
      <c r="B960" s="11"/>
      <c r="C960" s="11"/>
      <c r="D960" s="11" t="s">
        <v>393</v>
      </c>
      <c r="F960" s="109">
        <v>0</v>
      </c>
      <c r="G960" s="109"/>
      <c r="H960" s="109">
        <v>0</v>
      </c>
      <c r="I960" s="109"/>
      <c r="J960" s="109">
        <v>0</v>
      </c>
      <c r="K960" s="109"/>
      <c r="L960" s="109">
        <v>0</v>
      </c>
      <c r="M960" s="109"/>
      <c r="N960" s="109">
        <v>0</v>
      </c>
      <c r="O960" s="109"/>
      <c r="P960" s="109">
        <v>0</v>
      </c>
      <c r="Q960" s="109"/>
      <c r="R960" s="109">
        <v>0</v>
      </c>
      <c r="S960" s="78"/>
      <c r="T960" s="109">
        <v>0</v>
      </c>
      <c r="U960" s="78"/>
      <c r="V960" s="78">
        <f t="shared" si="87"/>
        <v>0</v>
      </c>
    </row>
    <row r="961" spans="1:22" ht="10.5" customHeight="1" x14ac:dyDescent="0.2">
      <c r="A961" s="11"/>
      <c r="B961" s="11"/>
      <c r="C961" s="11"/>
      <c r="D961" s="11" t="s">
        <v>394</v>
      </c>
      <c r="F961" s="109">
        <v>0</v>
      </c>
      <c r="G961" s="109"/>
      <c r="H961" s="109">
        <v>0</v>
      </c>
      <c r="I961" s="109"/>
      <c r="J961" s="109">
        <v>0</v>
      </c>
      <c r="K961" s="109"/>
      <c r="L961" s="109">
        <v>0</v>
      </c>
      <c r="M961" s="109"/>
      <c r="N961" s="109">
        <v>0</v>
      </c>
      <c r="O961" s="109"/>
      <c r="P961" s="109">
        <v>0</v>
      </c>
      <c r="Q961" s="109"/>
      <c r="R961" s="109">
        <v>0</v>
      </c>
      <c r="S961" s="78"/>
      <c r="T961" s="109">
        <v>0</v>
      </c>
      <c r="U961" s="78"/>
      <c r="V961" s="78">
        <f t="shared" si="87"/>
        <v>0</v>
      </c>
    </row>
    <row r="962" spans="1:22" ht="10.5" customHeight="1" x14ac:dyDescent="0.2">
      <c r="A962" s="11"/>
      <c r="B962" s="11"/>
      <c r="C962" s="11"/>
      <c r="D962" s="11" t="s">
        <v>885</v>
      </c>
      <c r="F962" s="109">
        <v>0</v>
      </c>
      <c r="G962" s="109"/>
      <c r="H962" s="109">
        <v>0</v>
      </c>
      <c r="I962" s="109"/>
      <c r="J962" s="109">
        <v>0</v>
      </c>
      <c r="K962" s="109"/>
      <c r="L962" s="109">
        <v>0</v>
      </c>
      <c r="M962" s="109"/>
      <c r="N962" s="109">
        <v>0</v>
      </c>
      <c r="O962" s="109"/>
      <c r="P962" s="109">
        <v>0</v>
      </c>
      <c r="Q962" s="109"/>
      <c r="R962" s="109">
        <v>0</v>
      </c>
      <c r="S962" s="78"/>
      <c r="T962" s="109">
        <v>0</v>
      </c>
      <c r="U962" s="78"/>
      <c r="V962" s="78">
        <f t="shared" si="87"/>
        <v>0</v>
      </c>
    </row>
    <row r="963" spans="1:22" ht="10.5" customHeight="1" x14ac:dyDescent="0.2">
      <c r="A963" s="11"/>
      <c r="B963" s="11"/>
      <c r="C963" s="11"/>
      <c r="D963" s="11"/>
    </row>
    <row r="964" spans="1:22" ht="10.5" customHeight="1" x14ac:dyDescent="0.2">
      <c r="A964" s="11"/>
      <c r="B964" s="11"/>
      <c r="C964" s="11" t="s">
        <v>1037</v>
      </c>
      <c r="D964" s="11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T964" s="110"/>
    </row>
    <row r="965" spans="1:22" ht="10.5" customHeight="1" x14ac:dyDescent="0.2">
      <c r="A965" s="11"/>
      <c r="B965" s="11"/>
      <c r="C965" s="11"/>
      <c r="D965" s="11" t="s">
        <v>342</v>
      </c>
      <c r="F965" s="109">
        <v>0</v>
      </c>
      <c r="G965" s="109"/>
      <c r="H965" s="109">
        <v>0</v>
      </c>
      <c r="I965" s="109"/>
      <c r="J965" s="109">
        <v>0</v>
      </c>
      <c r="K965" s="109"/>
      <c r="L965" s="109">
        <v>0</v>
      </c>
      <c r="M965" s="109"/>
      <c r="N965" s="109">
        <v>0</v>
      </c>
      <c r="O965" s="109"/>
      <c r="P965" s="109">
        <v>0</v>
      </c>
      <c r="Q965" s="109"/>
      <c r="R965" s="109">
        <v>0</v>
      </c>
      <c r="S965" s="78"/>
      <c r="T965" s="109">
        <v>0</v>
      </c>
      <c r="U965" s="78"/>
      <c r="V965" s="78">
        <f>SUM(F965:T965)</f>
        <v>0</v>
      </c>
    </row>
    <row r="966" spans="1:22" ht="10.5" customHeight="1" x14ac:dyDescent="0.2">
      <c r="A966" s="11"/>
      <c r="B966" s="11"/>
      <c r="C966" s="9"/>
      <c r="D966" s="9" t="s">
        <v>428</v>
      </c>
      <c r="F966" s="109">
        <v>0</v>
      </c>
      <c r="G966" s="109"/>
      <c r="H966" s="109">
        <v>0</v>
      </c>
      <c r="I966" s="109"/>
      <c r="J966" s="109">
        <v>0</v>
      </c>
      <c r="K966" s="109"/>
      <c r="L966" s="109">
        <v>0</v>
      </c>
      <c r="M966" s="109"/>
      <c r="N966" s="109">
        <v>0</v>
      </c>
      <c r="O966" s="109"/>
      <c r="P966" s="109">
        <v>0</v>
      </c>
      <c r="Q966" s="109"/>
      <c r="R966" s="109">
        <v>0</v>
      </c>
      <c r="S966" s="78"/>
      <c r="T966" s="109">
        <v>0</v>
      </c>
      <c r="U966" s="78"/>
      <c r="V966" s="78">
        <f t="shared" ref="V966:V972" si="88">SUM(F966:T966)</f>
        <v>0</v>
      </c>
    </row>
    <row r="967" spans="1:22" ht="10.5" customHeight="1" x14ac:dyDescent="0.2">
      <c r="A967" s="11"/>
      <c r="B967" s="11"/>
      <c r="C967" s="11"/>
      <c r="D967" s="11" t="s">
        <v>343</v>
      </c>
      <c r="F967" s="109">
        <v>0</v>
      </c>
      <c r="G967" s="109"/>
      <c r="H967" s="109">
        <v>0</v>
      </c>
      <c r="I967" s="109"/>
      <c r="J967" s="109">
        <v>0</v>
      </c>
      <c r="K967" s="109"/>
      <c r="L967" s="109">
        <v>0</v>
      </c>
      <c r="M967" s="109"/>
      <c r="N967" s="109">
        <v>0</v>
      </c>
      <c r="O967" s="109"/>
      <c r="P967" s="109">
        <v>0</v>
      </c>
      <c r="Q967" s="109"/>
      <c r="R967" s="109">
        <v>0</v>
      </c>
      <c r="S967" s="78"/>
      <c r="T967" s="109">
        <v>0</v>
      </c>
      <c r="U967" s="78"/>
      <c r="V967" s="78">
        <f t="shared" si="88"/>
        <v>0</v>
      </c>
    </row>
    <row r="968" spans="1:22" ht="10.5" customHeight="1" x14ac:dyDescent="0.2">
      <c r="A968" s="11"/>
      <c r="B968" s="11"/>
      <c r="C968" s="11"/>
      <c r="D968" s="11" t="s">
        <v>391</v>
      </c>
      <c r="F968" s="109">
        <v>0</v>
      </c>
      <c r="G968" s="109"/>
      <c r="H968" s="109">
        <v>0</v>
      </c>
      <c r="I968" s="109"/>
      <c r="J968" s="109">
        <v>0</v>
      </c>
      <c r="K968" s="109"/>
      <c r="L968" s="109">
        <v>0</v>
      </c>
      <c r="M968" s="109"/>
      <c r="N968" s="109">
        <v>0</v>
      </c>
      <c r="O968" s="109"/>
      <c r="P968" s="109">
        <v>0</v>
      </c>
      <c r="Q968" s="109"/>
      <c r="R968" s="109">
        <v>0</v>
      </c>
      <c r="S968" s="78"/>
      <c r="T968" s="109">
        <v>0</v>
      </c>
      <c r="U968" s="78"/>
      <c r="V968" s="78">
        <f t="shared" si="88"/>
        <v>0</v>
      </c>
    </row>
    <row r="969" spans="1:22" ht="10.5" customHeight="1" x14ac:dyDescent="0.2">
      <c r="A969" s="11"/>
      <c r="B969" s="11"/>
      <c r="C969" s="11"/>
      <c r="D969" s="11" t="s">
        <v>392</v>
      </c>
      <c r="F969" s="109">
        <v>0</v>
      </c>
      <c r="G969" s="109"/>
      <c r="H969" s="109">
        <v>0</v>
      </c>
      <c r="I969" s="109"/>
      <c r="J969" s="109">
        <v>0</v>
      </c>
      <c r="K969" s="109"/>
      <c r="L969" s="109">
        <v>0</v>
      </c>
      <c r="M969" s="109"/>
      <c r="N969" s="109">
        <v>0</v>
      </c>
      <c r="O969" s="109"/>
      <c r="P969" s="109">
        <v>0</v>
      </c>
      <c r="Q969" s="109"/>
      <c r="R969" s="109">
        <v>0</v>
      </c>
      <c r="S969" s="78"/>
      <c r="T969" s="109">
        <v>0</v>
      </c>
      <c r="U969" s="78"/>
      <c r="V969" s="78">
        <f t="shared" si="88"/>
        <v>0</v>
      </c>
    </row>
    <row r="970" spans="1:22" ht="10.5" customHeight="1" x14ac:dyDescent="0.2">
      <c r="A970" s="11"/>
      <c r="B970" s="11"/>
      <c r="C970" s="11"/>
      <c r="D970" s="11" t="s">
        <v>393</v>
      </c>
      <c r="F970" s="109">
        <v>0</v>
      </c>
      <c r="G970" s="109"/>
      <c r="H970" s="109">
        <v>0</v>
      </c>
      <c r="I970" s="109"/>
      <c r="J970" s="109">
        <v>0</v>
      </c>
      <c r="K970" s="109"/>
      <c r="L970" s="109">
        <v>0</v>
      </c>
      <c r="M970" s="109"/>
      <c r="N970" s="109">
        <v>0</v>
      </c>
      <c r="O970" s="109"/>
      <c r="P970" s="109">
        <v>0</v>
      </c>
      <c r="Q970" s="109"/>
      <c r="R970" s="109">
        <v>0</v>
      </c>
      <c r="S970" s="78"/>
      <c r="T970" s="109">
        <v>0</v>
      </c>
      <c r="U970" s="78"/>
      <c r="V970" s="78">
        <f t="shared" si="88"/>
        <v>0</v>
      </c>
    </row>
    <row r="971" spans="1:22" ht="10.5" customHeight="1" x14ac:dyDescent="0.2">
      <c r="A971" s="11"/>
      <c r="B971" s="11"/>
      <c r="C971" s="11"/>
      <c r="D971" s="11" t="s">
        <v>394</v>
      </c>
      <c r="F971" s="109">
        <v>0</v>
      </c>
      <c r="G971" s="109"/>
      <c r="H971" s="109">
        <v>0</v>
      </c>
      <c r="I971" s="109"/>
      <c r="J971" s="109">
        <v>0</v>
      </c>
      <c r="K971" s="109"/>
      <c r="L971" s="109">
        <v>0</v>
      </c>
      <c r="M971" s="109"/>
      <c r="N971" s="109">
        <v>0</v>
      </c>
      <c r="O971" s="109"/>
      <c r="P971" s="109">
        <v>0</v>
      </c>
      <c r="Q971" s="109"/>
      <c r="R971" s="109">
        <v>0</v>
      </c>
      <c r="S971" s="78"/>
      <c r="T971" s="109">
        <v>0</v>
      </c>
      <c r="U971" s="78"/>
      <c r="V971" s="78">
        <f t="shared" si="88"/>
        <v>0</v>
      </c>
    </row>
    <row r="972" spans="1:22" ht="10.5" customHeight="1" x14ac:dyDescent="0.2">
      <c r="A972" s="11"/>
      <c r="B972" s="11"/>
      <c r="C972" s="11"/>
      <c r="D972" s="11" t="s">
        <v>885</v>
      </c>
      <c r="F972" s="109">
        <v>0</v>
      </c>
      <c r="G972" s="109"/>
      <c r="H972" s="109">
        <v>0</v>
      </c>
      <c r="I972" s="109"/>
      <c r="J972" s="109">
        <v>0</v>
      </c>
      <c r="K972" s="109"/>
      <c r="L972" s="109">
        <v>0</v>
      </c>
      <c r="M972" s="109"/>
      <c r="N972" s="109">
        <v>0</v>
      </c>
      <c r="O972" s="109"/>
      <c r="P972" s="109">
        <v>0</v>
      </c>
      <c r="Q972" s="109"/>
      <c r="R972" s="109">
        <v>0</v>
      </c>
      <c r="S972" s="78"/>
      <c r="T972" s="109">
        <v>0</v>
      </c>
      <c r="U972" s="78"/>
      <c r="V972" s="78">
        <f t="shared" si="88"/>
        <v>0</v>
      </c>
    </row>
    <row r="973" spans="1:22" ht="10.5" customHeight="1" thickBot="1" x14ac:dyDescent="0.25">
      <c r="A973" s="11"/>
      <c r="B973" s="11"/>
      <c r="C973" s="11"/>
      <c r="D973" s="11"/>
    </row>
    <row r="974" spans="1:22" ht="10.5" customHeight="1" thickBot="1" x14ac:dyDescent="0.25">
      <c r="A974" s="12" t="s">
        <v>267</v>
      </c>
      <c r="B974" s="12"/>
      <c r="C974" s="12"/>
      <c r="D974" s="12"/>
      <c r="F974" s="79">
        <f>SUM(F655:F972)</f>
        <v>0</v>
      </c>
      <c r="G974" s="80"/>
      <c r="H974" s="79">
        <f>SUM(H655:H972)</f>
        <v>0</v>
      </c>
      <c r="I974" s="80"/>
      <c r="J974" s="79">
        <f>SUM(J655:J972)</f>
        <v>0</v>
      </c>
      <c r="K974" s="80"/>
      <c r="L974" s="79">
        <f>SUM(L655:L972)</f>
        <v>0</v>
      </c>
      <c r="M974" s="80"/>
      <c r="N974" s="79">
        <f>SUM(N655:N972)</f>
        <v>0</v>
      </c>
      <c r="O974" s="80"/>
      <c r="P974" s="79">
        <f>SUM(P655:P972)</f>
        <v>0</v>
      </c>
      <c r="Q974" s="80"/>
      <c r="R974" s="79">
        <f>SUM(R655:R972)</f>
        <v>0</v>
      </c>
      <c r="S974" s="80"/>
      <c r="T974" s="79">
        <f>SUM(T655:T972)</f>
        <v>0</v>
      </c>
      <c r="U974" s="80"/>
      <c r="V974" s="79">
        <f>SUM(V655:V972)</f>
        <v>0</v>
      </c>
    </row>
    <row r="975" spans="1:22" ht="10.5" customHeight="1" x14ac:dyDescent="0.2"/>
    <row r="976" spans="1:22" ht="10.5" customHeight="1" x14ac:dyDescent="0.2">
      <c r="A976" s="12" t="s">
        <v>708</v>
      </c>
      <c r="B976" s="12"/>
      <c r="C976" s="12"/>
      <c r="D976" s="12"/>
    </row>
    <row r="977" spans="2:22" ht="10.5" customHeight="1" x14ac:dyDescent="0.2"/>
    <row r="978" spans="2:22" ht="10.5" customHeight="1" x14ac:dyDescent="0.2">
      <c r="B978" s="11" t="s">
        <v>19</v>
      </c>
      <c r="C978" s="11"/>
      <c r="D978" s="11"/>
    </row>
    <row r="979" spans="2:22" ht="10.5" customHeight="1" x14ac:dyDescent="0.2">
      <c r="B979" s="11"/>
      <c r="C979" s="11"/>
      <c r="D979" s="11" t="s">
        <v>356</v>
      </c>
      <c r="F979" s="109">
        <v>0</v>
      </c>
      <c r="G979" s="109"/>
      <c r="H979" s="109">
        <v>0</v>
      </c>
      <c r="I979" s="109"/>
      <c r="J979" s="109">
        <v>0</v>
      </c>
      <c r="K979" s="109"/>
      <c r="L979" s="109">
        <v>0</v>
      </c>
      <c r="M979" s="109"/>
      <c r="N979" s="109">
        <v>0</v>
      </c>
      <c r="O979" s="109"/>
      <c r="P979" s="109">
        <v>0</v>
      </c>
      <c r="Q979" s="109"/>
      <c r="R979" s="109">
        <v>0</v>
      </c>
      <c r="S979" s="78"/>
      <c r="T979" s="109">
        <v>0</v>
      </c>
      <c r="U979" s="78"/>
      <c r="V979" s="78">
        <f>SUM(F979:T979)</f>
        <v>0</v>
      </c>
    </row>
    <row r="980" spans="2:22" ht="10.5" customHeight="1" x14ac:dyDescent="0.2">
      <c r="B980" s="9"/>
      <c r="C980" s="9"/>
      <c r="D980" s="9" t="s">
        <v>428</v>
      </c>
      <c r="F980" s="109">
        <v>0</v>
      </c>
      <c r="G980" s="109"/>
      <c r="H980" s="109">
        <v>0</v>
      </c>
      <c r="I980" s="109"/>
      <c r="J980" s="109">
        <v>0</v>
      </c>
      <c r="K980" s="109"/>
      <c r="L980" s="109">
        <v>0</v>
      </c>
      <c r="M980" s="109"/>
      <c r="N980" s="109">
        <v>0</v>
      </c>
      <c r="O980" s="109"/>
      <c r="P980" s="109">
        <v>0</v>
      </c>
      <c r="Q980" s="109"/>
      <c r="R980" s="109">
        <v>0</v>
      </c>
      <c r="S980" s="78"/>
      <c r="T980" s="109">
        <v>0</v>
      </c>
      <c r="U980" s="78"/>
      <c r="V980" s="78">
        <f t="shared" ref="V980:V985" si="89">SUM(F980:T980)</f>
        <v>0</v>
      </c>
    </row>
    <row r="981" spans="2:22" ht="10.5" customHeight="1" x14ac:dyDescent="0.2">
      <c r="B981" s="11"/>
      <c r="C981" s="11"/>
      <c r="D981" s="11" t="s">
        <v>357</v>
      </c>
      <c r="F981" s="109">
        <v>0</v>
      </c>
      <c r="G981" s="109"/>
      <c r="H981" s="109">
        <v>0</v>
      </c>
      <c r="I981" s="109"/>
      <c r="J981" s="109">
        <v>0</v>
      </c>
      <c r="K981" s="109"/>
      <c r="L981" s="109">
        <v>0</v>
      </c>
      <c r="M981" s="109"/>
      <c r="N981" s="109">
        <v>0</v>
      </c>
      <c r="O981" s="109"/>
      <c r="P981" s="109">
        <v>0</v>
      </c>
      <c r="Q981" s="109"/>
      <c r="R981" s="109">
        <v>0</v>
      </c>
      <c r="S981" s="78"/>
      <c r="T981" s="109">
        <v>0</v>
      </c>
      <c r="U981" s="78"/>
      <c r="V981" s="78">
        <f t="shared" si="89"/>
        <v>0</v>
      </c>
    </row>
    <row r="982" spans="2:22" ht="10.5" customHeight="1" x14ac:dyDescent="0.2">
      <c r="B982" s="11"/>
      <c r="C982" s="11"/>
      <c r="D982" s="11" t="s">
        <v>358</v>
      </c>
      <c r="F982" s="109">
        <v>0</v>
      </c>
      <c r="G982" s="109"/>
      <c r="H982" s="109">
        <v>0</v>
      </c>
      <c r="I982" s="109"/>
      <c r="J982" s="109">
        <v>0</v>
      </c>
      <c r="K982" s="109"/>
      <c r="L982" s="109">
        <v>0</v>
      </c>
      <c r="M982" s="109"/>
      <c r="N982" s="109">
        <v>0</v>
      </c>
      <c r="O982" s="109"/>
      <c r="P982" s="109">
        <v>0</v>
      </c>
      <c r="Q982" s="109"/>
      <c r="R982" s="109">
        <v>0</v>
      </c>
      <c r="S982" s="78"/>
      <c r="T982" s="109">
        <v>0</v>
      </c>
      <c r="U982" s="78"/>
      <c r="V982" s="78">
        <f t="shared" si="89"/>
        <v>0</v>
      </c>
    </row>
    <row r="983" spans="2:22" ht="10.5" customHeight="1" x14ac:dyDescent="0.2">
      <c r="B983" s="11"/>
      <c r="C983" s="11"/>
      <c r="D983" s="11" t="s">
        <v>359</v>
      </c>
      <c r="F983" s="109">
        <v>0</v>
      </c>
      <c r="G983" s="109"/>
      <c r="H983" s="109">
        <v>0</v>
      </c>
      <c r="I983" s="109"/>
      <c r="J983" s="109">
        <v>0</v>
      </c>
      <c r="K983" s="109"/>
      <c r="L983" s="109">
        <v>0</v>
      </c>
      <c r="M983" s="109"/>
      <c r="N983" s="109">
        <v>0</v>
      </c>
      <c r="O983" s="109"/>
      <c r="P983" s="109">
        <v>0</v>
      </c>
      <c r="Q983" s="109"/>
      <c r="R983" s="109">
        <v>0</v>
      </c>
      <c r="S983" s="78"/>
      <c r="T983" s="109">
        <v>0</v>
      </c>
      <c r="U983" s="78"/>
      <c r="V983" s="78">
        <f t="shared" si="89"/>
        <v>0</v>
      </c>
    </row>
    <row r="984" spans="2:22" ht="10.5" customHeight="1" x14ac:dyDescent="0.2">
      <c r="B984" s="11"/>
      <c r="C984" s="11"/>
      <c r="D984" s="11" t="s">
        <v>360</v>
      </c>
      <c r="F984" s="109">
        <v>0</v>
      </c>
      <c r="G984" s="109"/>
      <c r="H984" s="109">
        <v>0</v>
      </c>
      <c r="I984" s="109"/>
      <c r="J984" s="109">
        <v>0</v>
      </c>
      <c r="K984" s="109"/>
      <c r="L984" s="109">
        <v>0</v>
      </c>
      <c r="M984" s="109"/>
      <c r="N984" s="109">
        <v>0</v>
      </c>
      <c r="O984" s="109"/>
      <c r="P984" s="109">
        <v>0</v>
      </c>
      <c r="Q984" s="109"/>
      <c r="R984" s="109">
        <v>0</v>
      </c>
      <c r="S984" s="78"/>
      <c r="T984" s="109">
        <v>0</v>
      </c>
      <c r="U984" s="78"/>
      <c r="V984" s="78">
        <f t="shared" si="89"/>
        <v>0</v>
      </c>
    </row>
    <row r="985" spans="2:22" ht="10.5" customHeight="1" x14ac:dyDescent="0.2">
      <c r="B985" s="11"/>
      <c r="C985" s="11"/>
      <c r="D985" s="11" t="s">
        <v>361</v>
      </c>
      <c r="F985" s="109">
        <v>0</v>
      </c>
      <c r="G985" s="109"/>
      <c r="H985" s="109">
        <v>0</v>
      </c>
      <c r="I985" s="109"/>
      <c r="J985" s="109">
        <v>0</v>
      </c>
      <c r="K985" s="109"/>
      <c r="L985" s="109">
        <v>0</v>
      </c>
      <c r="M985" s="109"/>
      <c r="N985" s="109">
        <v>0</v>
      </c>
      <c r="O985" s="109"/>
      <c r="P985" s="109">
        <v>0</v>
      </c>
      <c r="Q985" s="109"/>
      <c r="R985" s="109">
        <v>0</v>
      </c>
      <c r="S985" s="78"/>
      <c r="T985" s="109">
        <v>0</v>
      </c>
      <c r="U985" s="78"/>
      <c r="V985" s="78">
        <f t="shared" si="89"/>
        <v>0</v>
      </c>
    </row>
    <row r="986" spans="2:22" ht="10.5" customHeight="1" x14ac:dyDescent="0.2">
      <c r="B986" s="11" t="s">
        <v>15</v>
      </c>
      <c r="C986" s="11"/>
      <c r="D986" s="11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T986" s="110"/>
    </row>
    <row r="987" spans="2:22" ht="10.5" customHeight="1" x14ac:dyDescent="0.2">
      <c r="B987" s="11"/>
      <c r="C987" s="11"/>
      <c r="D987" s="11" t="s">
        <v>356</v>
      </c>
      <c r="F987" s="109">
        <v>0</v>
      </c>
      <c r="G987" s="109"/>
      <c r="H987" s="109">
        <v>0</v>
      </c>
      <c r="I987" s="109"/>
      <c r="J987" s="109">
        <v>0</v>
      </c>
      <c r="K987" s="109"/>
      <c r="L987" s="109">
        <v>0</v>
      </c>
      <c r="M987" s="109"/>
      <c r="N987" s="109">
        <v>0</v>
      </c>
      <c r="O987" s="109"/>
      <c r="P987" s="109">
        <v>0</v>
      </c>
      <c r="Q987" s="109"/>
      <c r="R987" s="109">
        <v>0</v>
      </c>
      <c r="S987" s="78"/>
      <c r="T987" s="109">
        <v>0</v>
      </c>
      <c r="U987" s="78"/>
      <c r="V987" s="78">
        <f>SUM(F987:T987)</f>
        <v>0</v>
      </c>
    </row>
    <row r="988" spans="2:22" ht="10.5" customHeight="1" x14ac:dyDescent="0.2">
      <c r="B988" s="9"/>
      <c r="C988" s="9"/>
      <c r="D988" s="9" t="s">
        <v>428</v>
      </c>
      <c r="F988" s="109">
        <v>0</v>
      </c>
      <c r="G988" s="109"/>
      <c r="H988" s="109">
        <v>0</v>
      </c>
      <c r="I988" s="109"/>
      <c r="J988" s="109">
        <v>0</v>
      </c>
      <c r="K988" s="109"/>
      <c r="L988" s="109">
        <v>0</v>
      </c>
      <c r="M988" s="109"/>
      <c r="N988" s="109">
        <v>0</v>
      </c>
      <c r="O988" s="109"/>
      <c r="P988" s="109">
        <v>0</v>
      </c>
      <c r="Q988" s="109"/>
      <c r="R988" s="109">
        <v>0</v>
      </c>
      <c r="S988" s="78"/>
      <c r="T988" s="109">
        <v>0</v>
      </c>
      <c r="U988" s="78"/>
      <c r="V988" s="78">
        <f t="shared" ref="V988:V993" si="90">SUM(F988:T988)</f>
        <v>0</v>
      </c>
    </row>
    <row r="989" spans="2:22" ht="10.5" customHeight="1" x14ac:dyDescent="0.2">
      <c r="B989" s="11"/>
      <c r="C989" s="11"/>
      <c r="D989" s="11" t="s">
        <v>357</v>
      </c>
      <c r="F989" s="109">
        <v>0</v>
      </c>
      <c r="G989" s="109"/>
      <c r="H989" s="109">
        <v>0</v>
      </c>
      <c r="I989" s="109"/>
      <c r="J989" s="109">
        <v>0</v>
      </c>
      <c r="K989" s="109"/>
      <c r="L989" s="109">
        <v>0</v>
      </c>
      <c r="M989" s="109"/>
      <c r="N989" s="109">
        <v>0</v>
      </c>
      <c r="O989" s="109"/>
      <c r="P989" s="109">
        <v>0</v>
      </c>
      <c r="Q989" s="109"/>
      <c r="R989" s="109">
        <v>0</v>
      </c>
      <c r="S989" s="78"/>
      <c r="T989" s="109">
        <v>0</v>
      </c>
      <c r="U989" s="78"/>
      <c r="V989" s="78">
        <f t="shared" si="90"/>
        <v>0</v>
      </c>
    </row>
    <row r="990" spans="2:22" ht="10.5" customHeight="1" x14ac:dyDescent="0.2">
      <c r="B990" s="11"/>
      <c r="C990" s="11"/>
      <c r="D990" s="11" t="s">
        <v>358</v>
      </c>
      <c r="F990" s="109">
        <v>0</v>
      </c>
      <c r="G990" s="109"/>
      <c r="H990" s="109">
        <v>0</v>
      </c>
      <c r="I990" s="109"/>
      <c r="J990" s="109">
        <v>0</v>
      </c>
      <c r="K990" s="109"/>
      <c r="L990" s="109">
        <v>0</v>
      </c>
      <c r="M990" s="109"/>
      <c r="N990" s="109">
        <v>0</v>
      </c>
      <c r="O990" s="109"/>
      <c r="P990" s="109">
        <v>0</v>
      </c>
      <c r="Q990" s="109"/>
      <c r="R990" s="109">
        <v>0</v>
      </c>
      <c r="S990" s="78"/>
      <c r="T990" s="109">
        <v>0</v>
      </c>
      <c r="U990" s="78"/>
      <c r="V990" s="78">
        <f t="shared" si="90"/>
        <v>0</v>
      </c>
    </row>
    <row r="991" spans="2:22" ht="10.5" customHeight="1" x14ac:dyDescent="0.2">
      <c r="B991" s="11"/>
      <c r="C991" s="11"/>
      <c r="D991" s="11" t="s">
        <v>359</v>
      </c>
      <c r="F991" s="109">
        <v>0</v>
      </c>
      <c r="G991" s="109"/>
      <c r="H991" s="109">
        <v>0</v>
      </c>
      <c r="I991" s="109"/>
      <c r="J991" s="109">
        <v>0</v>
      </c>
      <c r="K991" s="109"/>
      <c r="L991" s="109">
        <v>0</v>
      </c>
      <c r="M991" s="109"/>
      <c r="N991" s="109">
        <v>0</v>
      </c>
      <c r="O991" s="109"/>
      <c r="P991" s="109">
        <v>0</v>
      </c>
      <c r="Q991" s="109"/>
      <c r="R991" s="109">
        <v>0</v>
      </c>
      <c r="S991" s="78"/>
      <c r="T991" s="109">
        <v>0</v>
      </c>
      <c r="U991" s="78"/>
      <c r="V991" s="78">
        <f t="shared" si="90"/>
        <v>0</v>
      </c>
    </row>
    <row r="992" spans="2:22" ht="10.5" customHeight="1" x14ac:dyDescent="0.2">
      <c r="B992" s="11"/>
      <c r="C992" s="11"/>
      <c r="D992" s="11" t="s">
        <v>360</v>
      </c>
      <c r="F992" s="109">
        <v>0</v>
      </c>
      <c r="G992" s="109"/>
      <c r="H992" s="109">
        <v>0</v>
      </c>
      <c r="I992" s="109"/>
      <c r="J992" s="109">
        <v>0</v>
      </c>
      <c r="K992" s="109"/>
      <c r="L992" s="109">
        <v>0</v>
      </c>
      <c r="M992" s="109"/>
      <c r="N992" s="109">
        <v>0</v>
      </c>
      <c r="O992" s="109"/>
      <c r="P992" s="109">
        <v>0</v>
      </c>
      <c r="Q992" s="109"/>
      <c r="R992" s="109">
        <v>0</v>
      </c>
      <c r="S992" s="78"/>
      <c r="T992" s="109">
        <v>0</v>
      </c>
      <c r="U992" s="78"/>
      <c r="V992" s="78">
        <f t="shared" si="90"/>
        <v>0</v>
      </c>
    </row>
    <row r="993" spans="2:22" ht="10.5" customHeight="1" x14ac:dyDescent="0.2">
      <c r="B993" s="11"/>
      <c r="C993" s="11"/>
      <c r="D993" s="11" t="s">
        <v>361</v>
      </c>
      <c r="F993" s="109">
        <v>0</v>
      </c>
      <c r="G993" s="109"/>
      <c r="H993" s="109">
        <v>0</v>
      </c>
      <c r="I993" s="109"/>
      <c r="J993" s="109">
        <v>0</v>
      </c>
      <c r="K993" s="109"/>
      <c r="L993" s="109">
        <v>0</v>
      </c>
      <c r="M993" s="109"/>
      <c r="N993" s="109">
        <v>0</v>
      </c>
      <c r="O993" s="109"/>
      <c r="P993" s="109">
        <v>0</v>
      </c>
      <c r="Q993" s="109"/>
      <c r="R993" s="109">
        <v>0</v>
      </c>
      <c r="S993" s="78"/>
      <c r="T993" s="109">
        <v>0</v>
      </c>
      <c r="U993" s="78"/>
      <c r="V993" s="78">
        <f t="shared" si="90"/>
        <v>0</v>
      </c>
    </row>
    <row r="994" spans="2:22" ht="10.5" customHeight="1" x14ac:dyDescent="0.2">
      <c r="B994" s="11" t="s">
        <v>16</v>
      </c>
      <c r="C994" s="11"/>
      <c r="D994" s="11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T994" s="110"/>
    </row>
    <row r="995" spans="2:22" ht="10.5" customHeight="1" x14ac:dyDescent="0.2">
      <c r="B995" s="11"/>
      <c r="C995" s="11"/>
      <c r="D995" s="11" t="s">
        <v>356</v>
      </c>
      <c r="F995" s="109">
        <v>0</v>
      </c>
      <c r="G995" s="109"/>
      <c r="H995" s="109">
        <v>0</v>
      </c>
      <c r="I995" s="109"/>
      <c r="J995" s="109">
        <v>0</v>
      </c>
      <c r="K995" s="109"/>
      <c r="L995" s="109">
        <v>0</v>
      </c>
      <c r="M995" s="109"/>
      <c r="N995" s="109">
        <v>0</v>
      </c>
      <c r="O995" s="109"/>
      <c r="P995" s="109">
        <v>0</v>
      </c>
      <c r="Q995" s="109"/>
      <c r="R995" s="109">
        <v>0</v>
      </c>
      <c r="S995" s="78"/>
      <c r="T995" s="109">
        <v>0</v>
      </c>
      <c r="U995" s="78"/>
      <c r="V995" s="78">
        <f>SUM(F995:T995)</f>
        <v>0</v>
      </c>
    </row>
    <row r="996" spans="2:22" ht="10.5" customHeight="1" x14ac:dyDescent="0.2">
      <c r="B996" s="9"/>
      <c r="C996" s="9"/>
      <c r="D996" s="9" t="s">
        <v>428</v>
      </c>
      <c r="F996" s="109">
        <v>0</v>
      </c>
      <c r="G996" s="109"/>
      <c r="H996" s="109">
        <v>0</v>
      </c>
      <c r="I996" s="109"/>
      <c r="J996" s="109">
        <v>0</v>
      </c>
      <c r="K996" s="109"/>
      <c r="L996" s="109">
        <v>0</v>
      </c>
      <c r="M996" s="109"/>
      <c r="N996" s="109">
        <v>0</v>
      </c>
      <c r="O996" s="109"/>
      <c r="P996" s="109">
        <v>0</v>
      </c>
      <c r="Q996" s="109"/>
      <c r="R996" s="109">
        <v>0</v>
      </c>
      <c r="S996" s="78"/>
      <c r="T996" s="109">
        <v>0</v>
      </c>
      <c r="U996" s="78"/>
      <c r="V996" s="78">
        <f t="shared" ref="V996:V1001" si="91">SUM(F996:T996)</f>
        <v>0</v>
      </c>
    </row>
    <row r="997" spans="2:22" ht="10.5" customHeight="1" x14ac:dyDescent="0.2">
      <c r="B997" s="11"/>
      <c r="C997" s="11"/>
      <c r="D997" s="11" t="s">
        <v>357</v>
      </c>
      <c r="F997" s="109">
        <v>0</v>
      </c>
      <c r="G997" s="109"/>
      <c r="H997" s="109">
        <v>0</v>
      </c>
      <c r="I997" s="109"/>
      <c r="J997" s="109">
        <v>0</v>
      </c>
      <c r="K997" s="109"/>
      <c r="L997" s="109">
        <v>0</v>
      </c>
      <c r="M997" s="109"/>
      <c r="N997" s="109">
        <v>0</v>
      </c>
      <c r="O997" s="109"/>
      <c r="P997" s="109">
        <v>0</v>
      </c>
      <c r="Q997" s="109"/>
      <c r="R997" s="109">
        <v>0</v>
      </c>
      <c r="S997" s="78"/>
      <c r="T997" s="109">
        <v>0</v>
      </c>
      <c r="U997" s="78"/>
      <c r="V997" s="78">
        <f t="shared" si="91"/>
        <v>0</v>
      </c>
    </row>
    <row r="998" spans="2:22" ht="10.5" customHeight="1" x14ac:dyDescent="0.2">
      <c r="B998" s="11"/>
      <c r="C998" s="11"/>
      <c r="D998" s="11" t="s">
        <v>358</v>
      </c>
      <c r="F998" s="109">
        <v>0</v>
      </c>
      <c r="G998" s="109"/>
      <c r="H998" s="109">
        <v>0</v>
      </c>
      <c r="I998" s="109"/>
      <c r="J998" s="109">
        <v>0</v>
      </c>
      <c r="K998" s="109"/>
      <c r="L998" s="109">
        <v>0</v>
      </c>
      <c r="M998" s="109"/>
      <c r="N998" s="109">
        <v>0</v>
      </c>
      <c r="O998" s="109"/>
      <c r="P998" s="109">
        <v>0</v>
      </c>
      <c r="Q998" s="109"/>
      <c r="R998" s="109">
        <v>0</v>
      </c>
      <c r="S998" s="78"/>
      <c r="T998" s="109">
        <v>0</v>
      </c>
      <c r="U998" s="78"/>
      <c r="V998" s="78">
        <f t="shared" si="91"/>
        <v>0</v>
      </c>
    </row>
    <row r="999" spans="2:22" ht="10.5" customHeight="1" x14ac:dyDescent="0.2">
      <c r="B999" s="11"/>
      <c r="C999" s="11"/>
      <c r="D999" s="11" t="s">
        <v>359</v>
      </c>
      <c r="F999" s="109">
        <v>0</v>
      </c>
      <c r="G999" s="109"/>
      <c r="H999" s="109">
        <v>0</v>
      </c>
      <c r="I999" s="109"/>
      <c r="J999" s="109">
        <v>0</v>
      </c>
      <c r="K999" s="109"/>
      <c r="L999" s="109">
        <v>0</v>
      </c>
      <c r="M999" s="109"/>
      <c r="N999" s="109">
        <v>0</v>
      </c>
      <c r="O999" s="109"/>
      <c r="P999" s="109">
        <v>0</v>
      </c>
      <c r="Q999" s="109"/>
      <c r="R999" s="109">
        <v>0</v>
      </c>
      <c r="S999" s="78"/>
      <c r="T999" s="109">
        <v>0</v>
      </c>
      <c r="U999" s="78"/>
      <c r="V999" s="78">
        <f t="shared" si="91"/>
        <v>0</v>
      </c>
    </row>
    <row r="1000" spans="2:22" ht="10.5" customHeight="1" x14ac:dyDescent="0.2">
      <c r="B1000" s="11"/>
      <c r="C1000" s="11"/>
      <c r="D1000" s="11" t="s">
        <v>360</v>
      </c>
      <c r="F1000" s="109">
        <v>0</v>
      </c>
      <c r="G1000" s="109"/>
      <c r="H1000" s="109">
        <v>0</v>
      </c>
      <c r="I1000" s="109"/>
      <c r="J1000" s="109">
        <v>0</v>
      </c>
      <c r="K1000" s="109"/>
      <c r="L1000" s="109">
        <v>0</v>
      </c>
      <c r="M1000" s="109"/>
      <c r="N1000" s="109">
        <v>0</v>
      </c>
      <c r="O1000" s="109"/>
      <c r="P1000" s="109">
        <v>0</v>
      </c>
      <c r="Q1000" s="109"/>
      <c r="R1000" s="109">
        <v>0</v>
      </c>
      <c r="S1000" s="78"/>
      <c r="T1000" s="109">
        <v>0</v>
      </c>
      <c r="U1000" s="78"/>
      <c r="V1000" s="78">
        <f t="shared" si="91"/>
        <v>0</v>
      </c>
    </row>
    <row r="1001" spans="2:22" ht="10.5" customHeight="1" x14ac:dyDescent="0.2">
      <c r="B1001" s="11"/>
      <c r="C1001" s="11"/>
      <c r="D1001" s="11" t="s">
        <v>361</v>
      </c>
      <c r="F1001" s="109">
        <v>0</v>
      </c>
      <c r="G1001" s="109"/>
      <c r="H1001" s="109">
        <v>0</v>
      </c>
      <c r="I1001" s="109"/>
      <c r="J1001" s="109">
        <v>0</v>
      </c>
      <c r="K1001" s="109"/>
      <c r="L1001" s="109">
        <v>0</v>
      </c>
      <c r="M1001" s="109"/>
      <c r="N1001" s="109">
        <v>0</v>
      </c>
      <c r="O1001" s="109"/>
      <c r="P1001" s="109">
        <v>0</v>
      </c>
      <c r="Q1001" s="109"/>
      <c r="R1001" s="109">
        <v>0</v>
      </c>
      <c r="S1001" s="78"/>
      <c r="T1001" s="109">
        <v>0</v>
      </c>
      <c r="U1001" s="78"/>
      <c r="V1001" s="78">
        <f t="shared" si="91"/>
        <v>0</v>
      </c>
    </row>
    <row r="1002" spans="2:22" ht="10.5" customHeight="1" x14ac:dyDescent="0.2">
      <c r="B1002" s="11" t="s">
        <v>395</v>
      </c>
      <c r="C1002" s="11"/>
      <c r="D1002" s="11"/>
      <c r="F1002" s="110"/>
      <c r="G1002" s="110"/>
      <c r="H1002" s="110"/>
      <c r="I1002" s="110"/>
      <c r="J1002" s="110"/>
      <c r="K1002" s="110"/>
      <c r="L1002" s="110"/>
      <c r="M1002" s="110"/>
      <c r="N1002" s="110"/>
      <c r="O1002" s="110"/>
      <c r="P1002" s="110"/>
      <c r="Q1002" s="110"/>
      <c r="R1002" s="110"/>
      <c r="T1002" s="110"/>
    </row>
    <row r="1003" spans="2:22" ht="10.5" customHeight="1" x14ac:dyDescent="0.2">
      <c r="B1003" s="11"/>
      <c r="C1003" s="11"/>
      <c r="D1003" s="11" t="s">
        <v>356</v>
      </c>
      <c r="F1003" s="109">
        <v>0</v>
      </c>
      <c r="G1003" s="109"/>
      <c r="H1003" s="109">
        <v>0</v>
      </c>
      <c r="I1003" s="109"/>
      <c r="J1003" s="109">
        <v>0</v>
      </c>
      <c r="K1003" s="109"/>
      <c r="L1003" s="109">
        <v>0</v>
      </c>
      <c r="M1003" s="109"/>
      <c r="N1003" s="109">
        <v>0</v>
      </c>
      <c r="O1003" s="109"/>
      <c r="P1003" s="109">
        <v>0</v>
      </c>
      <c r="Q1003" s="109"/>
      <c r="R1003" s="109">
        <v>0</v>
      </c>
      <c r="S1003" s="78"/>
      <c r="T1003" s="109">
        <v>0</v>
      </c>
      <c r="U1003" s="78"/>
      <c r="V1003" s="78">
        <f>SUM(F1003:T1003)</f>
        <v>0</v>
      </c>
    </row>
    <row r="1004" spans="2:22" ht="10.5" customHeight="1" x14ac:dyDescent="0.2">
      <c r="B1004" s="9"/>
      <c r="C1004" s="9"/>
      <c r="D1004" s="9" t="s">
        <v>428</v>
      </c>
      <c r="F1004" s="109">
        <v>0</v>
      </c>
      <c r="G1004" s="109"/>
      <c r="H1004" s="109">
        <v>0</v>
      </c>
      <c r="I1004" s="109"/>
      <c r="J1004" s="109">
        <v>0</v>
      </c>
      <c r="K1004" s="109"/>
      <c r="L1004" s="109">
        <v>0</v>
      </c>
      <c r="M1004" s="109"/>
      <c r="N1004" s="109">
        <v>0</v>
      </c>
      <c r="O1004" s="109"/>
      <c r="P1004" s="109">
        <v>0</v>
      </c>
      <c r="Q1004" s="109"/>
      <c r="R1004" s="109">
        <v>0</v>
      </c>
      <c r="S1004" s="78"/>
      <c r="T1004" s="109">
        <v>0</v>
      </c>
      <c r="U1004" s="78"/>
      <c r="V1004" s="78">
        <f t="shared" ref="V1004:V1009" si="92">SUM(F1004:T1004)</f>
        <v>0</v>
      </c>
    </row>
    <row r="1005" spans="2:22" ht="10.5" customHeight="1" x14ac:dyDescent="0.2">
      <c r="B1005" s="11"/>
      <c r="C1005" s="11"/>
      <c r="D1005" s="11" t="s">
        <v>357</v>
      </c>
      <c r="F1005" s="109">
        <v>0</v>
      </c>
      <c r="G1005" s="109"/>
      <c r="H1005" s="109">
        <v>0</v>
      </c>
      <c r="I1005" s="109"/>
      <c r="J1005" s="109">
        <v>0</v>
      </c>
      <c r="K1005" s="109"/>
      <c r="L1005" s="109">
        <v>0</v>
      </c>
      <c r="M1005" s="109"/>
      <c r="N1005" s="109">
        <v>0</v>
      </c>
      <c r="O1005" s="109"/>
      <c r="P1005" s="109">
        <v>0</v>
      </c>
      <c r="Q1005" s="109"/>
      <c r="R1005" s="109">
        <v>0</v>
      </c>
      <c r="S1005" s="78"/>
      <c r="T1005" s="109">
        <v>0</v>
      </c>
      <c r="U1005" s="78"/>
      <c r="V1005" s="78">
        <f t="shared" si="92"/>
        <v>0</v>
      </c>
    </row>
    <row r="1006" spans="2:22" ht="10.5" customHeight="1" x14ac:dyDescent="0.2">
      <c r="B1006" s="11"/>
      <c r="C1006" s="11"/>
      <c r="D1006" s="11" t="s">
        <v>358</v>
      </c>
      <c r="F1006" s="109">
        <v>0</v>
      </c>
      <c r="G1006" s="109"/>
      <c r="H1006" s="109">
        <v>0</v>
      </c>
      <c r="I1006" s="109"/>
      <c r="J1006" s="109">
        <v>0</v>
      </c>
      <c r="K1006" s="109"/>
      <c r="L1006" s="109">
        <v>0</v>
      </c>
      <c r="M1006" s="109"/>
      <c r="N1006" s="109">
        <v>0</v>
      </c>
      <c r="O1006" s="109"/>
      <c r="P1006" s="109">
        <v>0</v>
      </c>
      <c r="Q1006" s="109"/>
      <c r="R1006" s="109">
        <v>0</v>
      </c>
      <c r="S1006" s="78"/>
      <c r="T1006" s="109">
        <v>0</v>
      </c>
      <c r="U1006" s="78"/>
      <c r="V1006" s="78">
        <f t="shared" si="92"/>
        <v>0</v>
      </c>
    </row>
    <row r="1007" spans="2:22" ht="10.5" customHeight="1" x14ac:dyDescent="0.2">
      <c r="B1007" s="11"/>
      <c r="C1007" s="11"/>
      <c r="D1007" s="11" t="s">
        <v>359</v>
      </c>
      <c r="F1007" s="109">
        <v>0</v>
      </c>
      <c r="G1007" s="109"/>
      <c r="H1007" s="109">
        <v>0</v>
      </c>
      <c r="I1007" s="109"/>
      <c r="J1007" s="109">
        <v>0</v>
      </c>
      <c r="K1007" s="109"/>
      <c r="L1007" s="109">
        <v>0</v>
      </c>
      <c r="M1007" s="109"/>
      <c r="N1007" s="109">
        <v>0</v>
      </c>
      <c r="O1007" s="109"/>
      <c r="P1007" s="109">
        <v>0</v>
      </c>
      <c r="Q1007" s="109"/>
      <c r="R1007" s="109">
        <v>0</v>
      </c>
      <c r="S1007" s="78"/>
      <c r="T1007" s="109">
        <v>0</v>
      </c>
      <c r="U1007" s="78"/>
      <c r="V1007" s="78">
        <f t="shared" si="92"/>
        <v>0</v>
      </c>
    </row>
    <row r="1008" spans="2:22" ht="10.5" customHeight="1" x14ac:dyDescent="0.2">
      <c r="B1008" s="11"/>
      <c r="C1008" s="11"/>
      <c r="D1008" s="11" t="s">
        <v>360</v>
      </c>
      <c r="F1008" s="109">
        <v>0</v>
      </c>
      <c r="G1008" s="109"/>
      <c r="H1008" s="109">
        <v>0</v>
      </c>
      <c r="I1008" s="109"/>
      <c r="J1008" s="109">
        <v>0</v>
      </c>
      <c r="K1008" s="109"/>
      <c r="L1008" s="109">
        <v>0</v>
      </c>
      <c r="M1008" s="109"/>
      <c r="N1008" s="109">
        <v>0</v>
      </c>
      <c r="O1008" s="109"/>
      <c r="P1008" s="109">
        <v>0</v>
      </c>
      <c r="Q1008" s="109"/>
      <c r="R1008" s="109">
        <v>0</v>
      </c>
      <c r="S1008" s="78"/>
      <c r="T1008" s="109">
        <v>0</v>
      </c>
      <c r="U1008" s="78"/>
      <c r="V1008" s="78">
        <f t="shared" si="92"/>
        <v>0</v>
      </c>
    </row>
    <row r="1009" spans="2:22" ht="10.5" customHeight="1" x14ac:dyDescent="0.2">
      <c r="B1009" s="11"/>
      <c r="C1009" s="11"/>
      <c r="D1009" s="11" t="s">
        <v>361</v>
      </c>
      <c r="F1009" s="109">
        <v>0</v>
      </c>
      <c r="G1009" s="109"/>
      <c r="H1009" s="109">
        <v>0</v>
      </c>
      <c r="I1009" s="109"/>
      <c r="J1009" s="109">
        <v>0</v>
      </c>
      <c r="K1009" s="109"/>
      <c r="L1009" s="109">
        <v>0</v>
      </c>
      <c r="M1009" s="109"/>
      <c r="N1009" s="109">
        <v>0</v>
      </c>
      <c r="O1009" s="109"/>
      <c r="P1009" s="109">
        <v>0</v>
      </c>
      <c r="Q1009" s="109"/>
      <c r="R1009" s="109">
        <v>0</v>
      </c>
      <c r="S1009" s="78"/>
      <c r="T1009" s="109">
        <v>0</v>
      </c>
      <c r="U1009" s="78"/>
      <c r="V1009" s="78">
        <f t="shared" si="92"/>
        <v>0</v>
      </c>
    </row>
    <row r="1010" spans="2:22" ht="10.5" customHeight="1" x14ac:dyDescent="0.2">
      <c r="B1010" s="11" t="s">
        <v>17</v>
      </c>
      <c r="C1010" s="11"/>
      <c r="D1010" s="11"/>
      <c r="F1010" s="110"/>
      <c r="G1010" s="110"/>
      <c r="H1010" s="110"/>
      <c r="I1010" s="110"/>
      <c r="J1010" s="110"/>
      <c r="K1010" s="110"/>
      <c r="L1010" s="110"/>
      <c r="M1010" s="110"/>
      <c r="N1010" s="110"/>
      <c r="O1010" s="110"/>
      <c r="P1010" s="110"/>
      <c r="Q1010" s="110"/>
      <c r="R1010" s="110"/>
      <c r="T1010" s="110"/>
    </row>
    <row r="1011" spans="2:22" ht="10.5" customHeight="1" x14ac:dyDescent="0.2">
      <c r="B1011" s="11"/>
      <c r="C1011" s="11"/>
      <c r="D1011" s="11" t="s">
        <v>356</v>
      </c>
      <c r="F1011" s="109">
        <v>0</v>
      </c>
      <c r="G1011" s="109"/>
      <c r="H1011" s="109">
        <v>0</v>
      </c>
      <c r="I1011" s="109"/>
      <c r="J1011" s="109">
        <v>0</v>
      </c>
      <c r="K1011" s="109"/>
      <c r="L1011" s="109">
        <v>0</v>
      </c>
      <c r="M1011" s="109"/>
      <c r="N1011" s="109">
        <v>0</v>
      </c>
      <c r="O1011" s="109"/>
      <c r="P1011" s="109">
        <v>0</v>
      </c>
      <c r="Q1011" s="109"/>
      <c r="R1011" s="109">
        <v>0</v>
      </c>
      <c r="S1011" s="78"/>
      <c r="T1011" s="109">
        <v>0</v>
      </c>
      <c r="U1011" s="78"/>
      <c r="V1011" s="78">
        <f>SUM(F1011:T1011)</f>
        <v>0</v>
      </c>
    </row>
    <row r="1012" spans="2:22" ht="10.5" customHeight="1" x14ac:dyDescent="0.2">
      <c r="B1012" s="9"/>
      <c r="C1012" s="9"/>
      <c r="D1012" s="9" t="s">
        <v>428</v>
      </c>
      <c r="F1012" s="109">
        <v>0</v>
      </c>
      <c r="G1012" s="109"/>
      <c r="H1012" s="109">
        <v>0</v>
      </c>
      <c r="I1012" s="109"/>
      <c r="J1012" s="109">
        <v>0</v>
      </c>
      <c r="K1012" s="109"/>
      <c r="L1012" s="109">
        <v>0</v>
      </c>
      <c r="M1012" s="109"/>
      <c r="N1012" s="109">
        <v>0</v>
      </c>
      <c r="O1012" s="109"/>
      <c r="P1012" s="109">
        <v>0</v>
      </c>
      <c r="Q1012" s="109"/>
      <c r="R1012" s="109">
        <v>0</v>
      </c>
      <c r="S1012" s="78"/>
      <c r="T1012" s="109">
        <v>0</v>
      </c>
      <c r="U1012" s="78"/>
      <c r="V1012" s="78">
        <f t="shared" ref="V1012:V1017" si="93">SUM(F1012:T1012)</f>
        <v>0</v>
      </c>
    </row>
    <row r="1013" spans="2:22" ht="10.5" customHeight="1" x14ac:dyDescent="0.2">
      <c r="B1013" s="11"/>
      <c r="C1013" s="11"/>
      <c r="D1013" s="11" t="s">
        <v>357</v>
      </c>
      <c r="F1013" s="109">
        <v>0</v>
      </c>
      <c r="G1013" s="109"/>
      <c r="H1013" s="109">
        <v>0</v>
      </c>
      <c r="I1013" s="109"/>
      <c r="J1013" s="109">
        <v>0</v>
      </c>
      <c r="K1013" s="109"/>
      <c r="L1013" s="109">
        <v>0</v>
      </c>
      <c r="M1013" s="109"/>
      <c r="N1013" s="109">
        <v>0</v>
      </c>
      <c r="O1013" s="109"/>
      <c r="P1013" s="109">
        <v>0</v>
      </c>
      <c r="Q1013" s="109"/>
      <c r="R1013" s="109">
        <v>0</v>
      </c>
      <c r="S1013" s="78"/>
      <c r="T1013" s="109">
        <v>0</v>
      </c>
      <c r="U1013" s="78"/>
      <c r="V1013" s="78">
        <f t="shared" si="93"/>
        <v>0</v>
      </c>
    </row>
    <row r="1014" spans="2:22" ht="10.5" customHeight="1" x14ac:dyDescent="0.2">
      <c r="B1014" s="11"/>
      <c r="C1014" s="11"/>
      <c r="D1014" s="11" t="s">
        <v>358</v>
      </c>
      <c r="F1014" s="109">
        <v>0</v>
      </c>
      <c r="G1014" s="109"/>
      <c r="H1014" s="109">
        <v>0</v>
      </c>
      <c r="I1014" s="109"/>
      <c r="J1014" s="109">
        <v>0</v>
      </c>
      <c r="K1014" s="109"/>
      <c r="L1014" s="109">
        <v>0</v>
      </c>
      <c r="M1014" s="109"/>
      <c r="N1014" s="109">
        <v>0</v>
      </c>
      <c r="O1014" s="109"/>
      <c r="P1014" s="109">
        <v>0</v>
      </c>
      <c r="Q1014" s="109"/>
      <c r="R1014" s="109">
        <v>0</v>
      </c>
      <c r="S1014" s="78"/>
      <c r="T1014" s="109">
        <v>0</v>
      </c>
      <c r="U1014" s="78"/>
      <c r="V1014" s="78">
        <f t="shared" si="93"/>
        <v>0</v>
      </c>
    </row>
    <row r="1015" spans="2:22" ht="10.5" customHeight="1" x14ac:dyDescent="0.2">
      <c r="B1015" s="11"/>
      <c r="C1015" s="11"/>
      <c r="D1015" s="11" t="s">
        <v>359</v>
      </c>
      <c r="F1015" s="109">
        <v>0</v>
      </c>
      <c r="G1015" s="109"/>
      <c r="H1015" s="109">
        <v>0</v>
      </c>
      <c r="I1015" s="109"/>
      <c r="J1015" s="109">
        <v>0</v>
      </c>
      <c r="K1015" s="109"/>
      <c r="L1015" s="109">
        <v>0</v>
      </c>
      <c r="M1015" s="109"/>
      <c r="N1015" s="109">
        <v>0</v>
      </c>
      <c r="O1015" s="109"/>
      <c r="P1015" s="109">
        <v>0</v>
      </c>
      <c r="Q1015" s="109"/>
      <c r="R1015" s="109">
        <v>0</v>
      </c>
      <c r="S1015" s="78"/>
      <c r="T1015" s="109">
        <v>0</v>
      </c>
      <c r="U1015" s="78"/>
      <c r="V1015" s="78">
        <f t="shared" si="93"/>
        <v>0</v>
      </c>
    </row>
    <row r="1016" spans="2:22" ht="10.5" customHeight="1" x14ac:dyDescent="0.2">
      <c r="B1016" s="11"/>
      <c r="C1016" s="11"/>
      <c r="D1016" s="11" t="s">
        <v>360</v>
      </c>
      <c r="F1016" s="109">
        <v>0</v>
      </c>
      <c r="G1016" s="109"/>
      <c r="H1016" s="109">
        <v>0</v>
      </c>
      <c r="I1016" s="109"/>
      <c r="J1016" s="109">
        <v>0</v>
      </c>
      <c r="K1016" s="109"/>
      <c r="L1016" s="109">
        <v>0</v>
      </c>
      <c r="M1016" s="109"/>
      <c r="N1016" s="109">
        <v>0</v>
      </c>
      <c r="O1016" s="109"/>
      <c r="P1016" s="109">
        <v>0</v>
      </c>
      <c r="Q1016" s="109"/>
      <c r="R1016" s="109">
        <v>0</v>
      </c>
      <c r="S1016" s="78"/>
      <c r="T1016" s="109">
        <v>0</v>
      </c>
      <c r="U1016" s="78"/>
      <c r="V1016" s="78">
        <f t="shared" si="93"/>
        <v>0</v>
      </c>
    </row>
    <row r="1017" spans="2:22" ht="10.5" customHeight="1" x14ac:dyDescent="0.2">
      <c r="B1017" s="11"/>
      <c r="C1017" s="11"/>
      <c r="D1017" s="11" t="s">
        <v>361</v>
      </c>
      <c r="F1017" s="109">
        <v>0</v>
      </c>
      <c r="G1017" s="109"/>
      <c r="H1017" s="109">
        <v>0</v>
      </c>
      <c r="I1017" s="109"/>
      <c r="J1017" s="109">
        <v>0</v>
      </c>
      <c r="K1017" s="109"/>
      <c r="L1017" s="109">
        <v>0</v>
      </c>
      <c r="M1017" s="109"/>
      <c r="N1017" s="109">
        <v>0</v>
      </c>
      <c r="O1017" s="109"/>
      <c r="P1017" s="109">
        <v>0</v>
      </c>
      <c r="Q1017" s="109"/>
      <c r="R1017" s="109">
        <v>0</v>
      </c>
      <c r="S1017" s="78"/>
      <c r="T1017" s="109">
        <v>0</v>
      </c>
      <c r="U1017" s="78"/>
      <c r="V1017" s="78">
        <f t="shared" si="93"/>
        <v>0</v>
      </c>
    </row>
    <row r="1018" spans="2:22" ht="10.5" customHeight="1" x14ac:dyDescent="0.2">
      <c r="B1018" s="11" t="s">
        <v>745</v>
      </c>
      <c r="C1018" s="11"/>
      <c r="D1018" s="11"/>
      <c r="F1018" s="110"/>
      <c r="G1018" s="110"/>
      <c r="H1018" s="110"/>
      <c r="I1018" s="110"/>
      <c r="J1018" s="110"/>
      <c r="K1018" s="110"/>
      <c r="L1018" s="110"/>
      <c r="M1018" s="110"/>
      <c r="N1018" s="110"/>
      <c r="O1018" s="110"/>
      <c r="P1018" s="110"/>
      <c r="Q1018" s="110"/>
      <c r="R1018" s="110"/>
      <c r="T1018" s="110"/>
    </row>
    <row r="1019" spans="2:22" ht="10.5" customHeight="1" x14ac:dyDescent="0.2">
      <c r="B1019" s="11"/>
      <c r="C1019" s="11"/>
      <c r="D1019" s="11" t="s">
        <v>356</v>
      </c>
      <c r="F1019" s="109">
        <v>0</v>
      </c>
      <c r="G1019" s="109"/>
      <c r="H1019" s="109">
        <v>0</v>
      </c>
      <c r="I1019" s="109"/>
      <c r="J1019" s="109">
        <v>0</v>
      </c>
      <c r="K1019" s="109"/>
      <c r="L1019" s="109">
        <v>0</v>
      </c>
      <c r="M1019" s="109"/>
      <c r="N1019" s="109">
        <v>0</v>
      </c>
      <c r="O1019" s="109"/>
      <c r="P1019" s="109">
        <v>0</v>
      </c>
      <c r="Q1019" s="109"/>
      <c r="R1019" s="109">
        <v>0</v>
      </c>
      <c r="S1019" s="78"/>
      <c r="T1019" s="109">
        <v>0</v>
      </c>
      <c r="U1019" s="78"/>
      <c r="V1019" s="78">
        <f>SUM(F1019:T1019)</f>
        <v>0</v>
      </c>
    </row>
    <row r="1020" spans="2:22" ht="10.5" customHeight="1" x14ac:dyDescent="0.2">
      <c r="B1020" s="9"/>
      <c r="C1020" s="9"/>
      <c r="D1020" s="9" t="s">
        <v>428</v>
      </c>
      <c r="F1020" s="109">
        <v>0</v>
      </c>
      <c r="G1020" s="109"/>
      <c r="H1020" s="109">
        <v>0</v>
      </c>
      <c r="I1020" s="109"/>
      <c r="J1020" s="109">
        <v>0</v>
      </c>
      <c r="K1020" s="109"/>
      <c r="L1020" s="109">
        <v>0</v>
      </c>
      <c r="M1020" s="109"/>
      <c r="N1020" s="109">
        <v>0</v>
      </c>
      <c r="O1020" s="109"/>
      <c r="P1020" s="109">
        <v>0</v>
      </c>
      <c r="Q1020" s="109"/>
      <c r="R1020" s="109">
        <v>0</v>
      </c>
      <c r="S1020" s="78"/>
      <c r="T1020" s="109">
        <v>0</v>
      </c>
      <c r="U1020" s="78"/>
      <c r="V1020" s="78">
        <f t="shared" ref="V1020:V1025" si="94">SUM(F1020:T1020)</f>
        <v>0</v>
      </c>
    </row>
    <row r="1021" spans="2:22" ht="10.5" customHeight="1" x14ac:dyDescent="0.2">
      <c r="B1021" s="11"/>
      <c r="C1021" s="11"/>
      <c r="D1021" s="11" t="s">
        <v>357</v>
      </c>
      <c r="F1021" s="109">
        <v>0</v>
      </c>
      <c r="G1021" s="109"/>
      <c r="H1021" s="109">
        <v>0</v>
      </c>
      <c r="I1021" s="109"/>
      <c r="J1021" s="109">
        <v>0</v>
      </c>
      <c r="K1021" s="109"/>
      <c r="L1021" s="109">
        <v>0</v>
      </c>
      <c r="M1021" s="109"/>
      <c r="N1021" s="109">
        <v>0</v>
      </c>
      <c r="O1021" s="109"/>
      <c r="P1021" s="109">
        <v>0</v>
      </c>
      <c r="Q1021" s="109"/>
      <c r="R1021" s="109">
        <v>0</v>
      </c>
      <c r="S1021" s="78"/>
      <c r="T1021" s="109">
        <v>0</v>
      </c>
      <c r="U1021" s="78"/>
      <c r="V1021" s="78">
        <f t="shared" si="94"/>
        <v>0</v>
      </c>
    </row>
    <row r="1022" spans="2:22" ht="10.5" customHeight="1" x14ac:dyDescent="0.2">
      <c r="B1022" s="11"/>
      <c r="C1022" s="11"/>
      <c r="D1022" s="11" t="s">
        <v>358</v>
      </c>
      <c r="F1022" s="109">
        <v>0</v>
      </c>
      <c r="G1022" s="109"/>
      <c r="H1022" s="109">
        <v>0</v>
      </c>
      <c r="I1022" s="109"/>
      <c r="J1022" s="109">
        <v>0</v>
      </c>
      <c r="K1022" s="109"/>
      <c r="L1022" s="109">
        <v>0</v>
      </c>
      <c r="M1022" s="109"/>
      <c r="N1022" s="109">
        <v>0</v>
      </c>
      <c r="O1022" s="109"/>
      <c r="P1022" s="109">
        <v>0</v>
      </c>
      <c r="Q1022" s="109"/>
      <c r="R1022" s="109">
        <v>0</v>
      </c>
      <c r="S1022" s="78"/>
      <c r="T1022" s="109">
        <v>0</v>
      </c>
      <c r="U1022" s="78"/>
      <c r="V1022" s="78">
        <f t="shared" si="94"/>
        <v>0</v>
      </c>
    </row>
    <row r="1023" spans="2:22" ht="10.5" customHeight="1" x14ac:dyDescent="0.2">
      <c r="B1023" s="11"/>
      <c r="C1023" s="11"/>
      <c r="D1023" s="11" t="s">
        <v>359</v>
      </c>
      <c r="F1023" s="109">
        <v>0</v>
      </c>
      <c r="G1023" s="109"/>
      <c r="H1023" s="109">
        <v>0</v>
      </c>
      <c r="I1023" s="109"/>
      <c r="J1023" s="109">
        <v>0</v>
      </c>
      <c r="K1023" s="109"/>
      <c r="L1023" s="109">
        <v>0</v>
      </c>
      <c r="M1023" s="109"/>
      <c r="N1023" s="109">
        <v>0</v>
      </c>
      <c r="O1023" s="109"/>
      <c r="P1023" s="109">
        <v>0</v>
      </c>
      <c r="Q1023" s="109"/>
      <c r="R1023" s="109">
        <v>0</v>
      </c>
      <c r="S1023" s="78"/>
      <c r="T1023" s="109">
        <v>0</v>
      </c>
      <c r="U1023" s="78"/>
      <c r="V1023" s="78">
        <f t="shared" si="94"/>
        <v>0</v>
      </c>
    </row>
    <row r="1024" spans="2:22" ht="10.5" customHeight="1" x14ac:dyDescent="0.2">
      <c r="B1024" s="11"/>
      <c r="C1024" s="11"/>
      <c r="D1024" s="11" t="s">
        <v>360</v>
      </c>
      <c r="F1024" s="109">
        <v>0</v>
      </c>
      <c r="G1024" s="109"/>
      <c r="H1024" s="109">
        <v>0</v>
      </c>
      <c r="I1024" s="109"/>
      <c r="J1024" s="109">
        <v>0</v>
      </c>
      <c r="K1024" s="109"/>
      <c r="L1024" s="109">
        <v>0</v>
      </c>
      <c r="M1024" s="109"/>
      <c r="N1024" s="109">
        <v>0</v>
      </c>
      <c r="O1024" s="109"/>
      <c r="P1024" s="109">
        <v>0</v>
      </c>
      <c r="Q1024" s="109"/>
      <c r="R1024" s="109">
        <v>0</v>
      </c>
      <c r="S1024" s="78"/>
      <c r="T1024" s="109">
        <v>0</v>
      </c>
      <c r="U1024" s="78"/>
      <c r="V1024" s="78">
        <f t="shared" si="94"/>
        <v>0</v>
      </c>
    </row>
    <row r="1025" spans="1:22" ht="10.5" customHeight="1" x14ac:dyDescent="0.2">
      <c r="B1025" s="11"/>
      <c r="C1025" s="11"/>
      <c r="D1025" s="11" t="s">
        <v>361</v>
      </c>
      <c r="F1025" s="109">
        <v>0</v>
      </c>
      <c r="G1025" s="109"/>
      <c r="H1025" s="109">
        <v>0</v>
      </c>
      <c r="I1025" s="109"/>
      <c r="J1025" s="109">
        <v>0</v>
      </c>
      <c r="K1025" s="109"/>
      <c r="L1025" s="109">
        <v>0</v>
      </c>
      <c r="M1025" s="109"/>
      <c r="N1025" s="109">
        <v>0</v>
      </c>
      <c r="O1025" s="109"/>
      <c r="P1025" s="109">
        <v>0</v>
      </c>
      <c r="Q1025" s="109"/>
      <c r="R1025" s="109">
        <v>0</v>
      </c>
      <c r="S1025" s="78"/>
      <c r="T1025" s="109">
        <v>0</v>
      </c>
      <c r="U1025" s="78"/>
      <c r="V1025" s="78">
        <f t="shared" si="94"/>
        <v>0</v>
      </c>
    </row>
    <row r="1026" spans="1:22" ht="10.5" customHeight="1" x14ac:dyDescent="0.2">
      <c r="B1026" s="11" t="s">
        <v>268</v>
      </c>
      <c r="C1026" s="11"/>
      <c r="D1026" s="11"/>
      <c r="F1026" s="110"/>
      <c r="G1026" s="110"/>
      <c r="H1026" s="110"/>
      <c r="I1026" s="110"/>
      <c r="J1026" s="110"/>
      <c r="K1026" s="110"/>
      <c r="L1026" s="110"/>
      <c r="M1026" s="110"/>
      <c r="N1026" s="110"/>
      <c r="O1026" s="110"/>
      <c r="P1026" s="110"/>
      <c r="Q1026" s="110"/>
      <c r="R1026" s="110"/>
      <c r="T1026" s="110"/>
    </row>
    <row r="1027" spans="1:22" ht="10.5" customHeight="1" x14ac:dyDescent="0.2">
      <c r="B1027" s="14"/>
      <c r="C1027" s="14"/>
      <c r="D1027" s="14" t="s">
        <v>356</v>
      </c>
      <c r="F1027" s="109">
        <v>0</v>
      </c>
      <c r="G1027" s="109"/>
      <c r="H1027" s="109">
        <v>0</v>
      </c>
      <c r="I1027" s="109"/>
      <c r="J1027" s="109">
        <v>0</v>
      </c>
      <c r="K1027" s="109"/>
      <c r="L1027" s="109">
        <v>0</v>
      </c>
      <c r="M1027" s="109"/>
      <c r="N1027" s="109">
        <v>0</v>
      </c>
      <c r="O1027" s="109"/>
      <c r="P1027" s="109">
        <v>0</v>
      </c>
      <c r="Q1027" s="109"/>
      <c r="R1027" s="109">
        <v>0</v>
      </c>
      <c r="S1027" s="78"/>
      <c r="T1027" s="109">
        <v>0</v>
      </c>
      <c r="U1027" s="78"/>
      <c r="V1027" s="78">
        <f>SUM(F1027:T1027)</f>
        <v>0</v>
      </c>
    </row>
    <row r="1028" spans="1:22" ht="10.5" customHeight="1" x14ac:dyDescent="0.2">
      <c r="B1028" s="9"/>
      <c r="C1028" s="9"/>
      <c r="D1028" s="9" t="s">
        <v>428</v>
      </c>
      <c r="F1028" s="109">
        <v>0</v>
      </c>
      <c r="G1028" s="109"/>
      <c r="H1028" s="109">
        <v>0</v>
      </c>
      <c r="I1028" s="109"/>
      <c r="J1028" s="109">
        <v>0</v>
      </c>
      <c r="K1028" s="109"/>
      <c r="L1028" s="109">
        <v>0</v>
      </c>
      <c r="M1028" s="109"/>
      <c r="N1028" s="109">
        <v>0</v>
      </c>
      <c r="O1028" s="109"/>
      <c r="P1028" s="109">
        <v>0</v>
      </c>
      <c r="Q1028" s="109"/>
      <c r="R1028" s="109">
        <v>0</v>
      </c>
      <c r="S1028" s="78"/>
      <c r="T1028" s="109">
        <v>0</v>
      </c>
      <c r="U1028" s="78"/>
      <c r="V1028" s="78">
        <f t="shared" ref="V1028:V1033" si="95">SUM(F1028:T1028)</f>
        <v>0</v>
      </c>
    </row>
    <row r="1029" spans="1:22" ht="10.5" customHeight="1" x14ac:dyDescent="0.2">
      <c r="B1029" s="14"/>
      <c r="C1029" s="14"/>
      <c r="D1029" s="14" t="s">
        <v>357</v>
      </c>
      <c r="F1029" s="109">
        <v>0</v>
      </c>
      <c r="G1029" s="109"/>
      <c r="H1029" s="109">
        <v>0</v>
      </c>
      <c r="I1029" s="109"/>
      <c r="J1029" s="109">
        <v>0</v>
      </c>
      <c r="K1029" s="109"/>
      <c r="L1029" s="109">
        <v>0</v>
      </c>
      <c r="M1029" s="109"/>
      <c r="N1029" s="109">
        <v>0</v>
      </c>
      <c r="O1029" s="109"/>
      <c r="P1029" s="109">
        <v>0</v>
      </c>
      <c r="Q1029" s="109"/>
      <c r="R1029" s="109">
        <v>0</v>
      </c>
      <c r="S1029" s="78"/>
      <c r="T1029" s="109">
        <v>0</v>
      </c>
      <c r="U1029" s="78"/>
      <c r="V1029" s="78">
        <f t="shared" si="95"/>
        <v>0</v>
      </c>
    </row>
    <row r="1030" spans="1:22" ht="10.5" customHeight="1" x14ac:dyDescent="0.2">
      <c r="B1030" s="14"/>
      <c r="C1030" s="14"/>
      <c r="D1030" s="14" t="s">
        <v>358</v>
      </c>
      <c r="F1030" s="109">
        <v>0</v>
      </c>
      <c r="G1030" s="109"/>
      <c r="H1030" s="109">
        <v>0</v>
      </c>
      <c r="I1030" s="109"/>
      <c r="J1030" s="109">
        <v>0</v>
      </c>
      <c r="K1030" s="109"/>
      <c r="L1030" s="109">
        <v>0</v>
      </c>
      <c r="M1030" s="109"/>
      <c r="N1030" s="109">
        <v>0</v>
      </c>
      <c r="O1030" s="109"/>
      <c r="P1030" s="109">
        <v>0</v>
      </c>
      <c r="Q1030" s="109"/>
      <c r="R1030" s="109">
        <v>0</v>
      </c>
      <c r="S1030" s="78"/>
      <c r="T1030" s="109">
        <v>0</v>
      </c>
      <c r="U1030" s="78"/>
      <c r="V1030" s="78">
        <f t="shared" si="95"/>
        <v>0</v>
      </c>
    </row>
    <row r="1031" spans="1:22" ht="10.5" customHeight="1" x14ac:dyDescent="0.2">
      <c r="B1031" s="14"/>
      <c r="C1031" s="14"/>
      <c r="D1031" s="14" t="s">
        <v>359</v>
      </c>
      <c r="F1031" s="109">
        <v>0</v>
      </c>
      <c r="G1031" s="109"/>
      <c r="H1031" s="109">
        <v>0</v>
      </c>
      <c r="I1031" s="109"/>
      <c r="J1031" s="109">
        <v>0</v>
      </c>
      <c r="K1031" s="109"/>
      <c r="L1031" s="109">
        <v>0</v>
      </c>
      <c r="M1031" s="109"/>
      <c r="N1031" s="109">
        <v>0</v>
      </c>
      <c r="O1031" s="109"/>
      <c r="P1031" s="109">
        <v>0</v>
      </c>
      <c r="Q1031" s="109"/>
      <c r="R1031" s="109">
        <v>0</v>
      </c>
      <c r="S1031" s="78"/>
      <c r="T1031" s="109">
        <v>0</v>
      </c>
      <c r="U1031" s="78"/>
      <c r="V1031" s="78">
        <f t="shared" si="95"/>
        <v>0</v>
      </c>
    </row>
    <row r="1032" spans="1:22" ht="10.5" customHeight="1" x14ac:dyDescent="0.2">
      <c r="B1032" s="14"/>
      <c r="C1032" s="14"/>
      <c r="D1032" s="14" t="s">
        <v>360</v>
      </c>
      <c r="F1032" s="109">
        <v>0</v>
      </c>
      <c r="G1032" s="109"/>
      <c r="H1032" s="109">
        <v>0</v>
      </c>
      <c r="I1032" s="109"/>
      <c r="J1032" s="109">
        <v>0</v>
      </c>
      <c r="K1032" s="109"/>
      <c r="L1032" s="109">
        <v>0</v>
      </c>
      <c r="M1032" s="109"/>
      <c r="N1032" s="109">
        <v>0</v>
      </c>
      <c r="O1032" s="109"/>
      <c r="P1032" s="109">
        <v>0</v>
      </c>
      <c r="Q1032" s="109"/>
      <c r="R1032" s="109">
        <v>0</v>
      </c>
      <c r="S1032" s="78"/>
      <c r="T1032" s="109">
        <v>0</v>
      </c>
      <c r="U1032" s="78"/>
      <c r="V1032" s="78">
        <f t="shared" si="95"/>
        <v>0</v>
      </c>
    </row>
    <row r="1033" spans="1:22" ht="10.5" customHeight="1" x14ac:dyDescent="0.2">
      <c r="B1033" s="14"/>
      <c r="C1033" s="14"/>
      <c r="D1033" s="14" t="s">
        <v>361</v>
      </c>
      <c r="F1033" s="109">
        <v>0</v>
      </c>
      <c r="G1033" s="109"/>
      <c r="H1033" s="109">
        <v>0</v>
      </c>
      <c r="I1033" s="109"/>
      <c r="J1033" s="109">
        <v>0</v>
      </c>
      <c r="K1033" s="109"/>
      <c r="L1033" s="109">
        <v>0</v>
      </c>
      <c r="M1033" s="109"/>
      <c r="N1033" s="109">
        <v>0</v>
      </c>
      <c r="O1033" s="109"/>
      <c r="P1033" s="109">
        <v>0</v>
      </c>
      <c r="Q1033" s="109"/>
      <c r="R1033" s="109">
        <v>0</v>
      </c>
      <c r="S1033" s="78"/>
      <c r="T1033" s="109">
        <v>0</v>
      </c>
      <c r="U1033" s="78"/>
      <c r="V1033" s="78">
        <f t="shared" si="95"/>
        <v>0</v>
      </c>
    </row>
    <row r="1034" spans="1:22" ht="10.5" customHeight="1" thickBot="1" x14ac:dyDescent="0.25"/>
    <row r="1035" spans="1:22" ht="10.5" customHeight="1" thickBot="1" x14ac:dyDescent="0.25">
      <c r="A1035" s="12" t="s">
        <v>269</v>
      </c>
      <c r="B1035" s="12"/>
      <c r="C1035" s="12"/>
      <c r="D1035" s="12"/>
      <c r="F1035" s="79">
        <f>SUM(F979:F1033)</f>
        <v>0</v>
      </c>
      <c r="G1035" s="80"/>
      <c r="H1035" s="79">
        <f>SUM(H979:H1033)</f>
        <v>0</v>
      </c>
      <c r="I1035" s="80"/>
      <c r="J1035" s="79">
        <f>SUM(J979:J1033)</f>
        <v>0</v>
      </c>
      <c r="K1035" s="80"/>
      <c r="L1035" s="79">
        <f>SUM(L979:L1033)</f>
        <v>0</v>
      </c>
      <c r="M1035" s="80"/>
      <c r="N1035" s="79">
        <f>SUM(N979:N1033)</f>
        <v>0</v>
      </c>
      <c r="O1035" s="80"/>
      <c r="P1035" s="79">
        <f>SUM(P979:P1033)</f>
        <v>0</v>
      </c>
      <c r="Q1035" s="80"/>
      <c r="R1035" s="79">
        <f>SUM(R979:R1033)</f>
        <v>0</v>
      </c>
      <c r="S1035" s="80"/>
      <c r="T1035" s="79">
        <f>SUM(T979:T1033)</f>
        <v>0</v>
      </c>
      <c r="U1035" s="80"/>
      <c r="V1035" s="79">
        <f>SUM(V979:V1033)</f>
        <v>0</v>
      </c>
    </row>
    <row r="1036" spans="1:22" ht="10.5" customHeight="1" x14ac:dyDescent="0.2">
      <c r="A1036" s="12"/>
      <c r="B1036" s="12"/>
      <c r="C1036" s="12"/>
      <c r="D1036" s="12"/>
    </row>
    <row r="1037" spans="1:22" ht="10.5" customHeight="1" x14ac:dyDescent="0.2">
      <c r="B1037" s="12" t="s">
        <v>709</v>
      </c>
      <c r="C1037" s="12"/>
      <c r="D1037" s="12"/>
    </row>
    <row r="1038" spans="1:22" ht="10.5" customHeight="1" x14ac:dyDescent="0.2"/>
    <row r="1039" spans="1:22" ht="10.5" customHeight="1" x14ac:dyDescent="0.2">
      <c r="C1039" s="11" t="s">
        <v>923</v>
      </c>
      <c r="D1039" s="11"/>
    </row>
    <row r="1040" spans="1:22" ht="10.5" customHeight="1" x14ac:dyDescent="0.2">
      <c r="B1040" s="11"/>
      <c r="C1040" s="11"/>
      <c r="D1040" s="11" t="s">
        <v>153</v>
      </c>
      <c r="F1040" s="109">
        <v>0</v>
      </c>
      <c r="G1040" s="109"/>
      <c r="H1040" s="109">
        <v>0</v>
      </c>
      <c r="I1040" s="109"/>
      <c r="J1040" s="109">
        <v>0</v>
      </c>
      <c r="K1040" s="109"/>
      <c r="L1040" s="109">
        <v>0</v>
      </c>
      <c r="M1040" s="109"/>
      <c r="N1040" s="109">
        <v>0</v>
      </c>
      <c r="O1040" s="109"/>
      <c r="P1040" s="109">
        <v>0</v>
      </c>
      <c r="Q1040" s="109"/>
      <c r="R1040" s="109">
        <v>0</v>
      </c>
      <c r="S1040" s="78"/>
      <c r="T1040" s="109">
        <v>0</v>
      </c>
      <c r="U1040" s="78"/>
      <c r="V1040" s="78">
        <f>SUM(F1040:T1040)</f>
        <v>0</v>
      </c>
    </row>
    <row r="1041" spans="1:22" ht="10.5" customHeight="1" x14ac:dyDescent="0.2">
      <c r="B1041" s="11"/>
      <c r="C1041" s="11" t="s">
        <v>924</v>
      </c>
      <c r="D1041" s="11"/>
      <c r="F1041" s="110"/>
      <c r="G1041" s="110"/>
      <c r="H1041" s="110"/>
      <c r="I1041" s="110"/>
      <c r="J1041" s="110"/>
      <c r="K1041" s="110"/>
      <c r="L1041" s="110"/>
      <c r="M1041" s="110"/>
      <c r="N1041" s="110"/>
      <c r="O1041" s="110"/>
      <c r="P1041" s="110"/>
      <c r="Q1041" s="110"/>
      <c r="R1041" s="110"/>
      <c r="T1041" s="110"/>
    </row>
    <row r="1042" spans="1:22" ht="10.5" customHeight="1" x14ac:dyDescent="0.2">
      <c r="B1042" s="11"/>
      <c r="C1042" s="11"/>
      <c r="D1042" s="11" t="s">
        <v>153</v>
      </c>
      <c r="F1042" s="109">
        <v>0</v>
      </c>
      <c r="G1042" s="109"/>
      <c r="H1042" s="109">
        <v>0</v>
      </c>
      <c r="I1042" s="109"/>
      <c r="J1042" s="109">
        <v>0</v>
      </c>
      <c r="K1042" s="109"/>
      <c r="L1042" s="109">
        <v>0</v>
      </c>
      <c r="M1042" s="109"/>
      <c r="N1042" s="109">
        <v>0</v>
      </c>
      <c r="O1042" s="109"/>
      <c r="P1042" s="109">
        <v>0</v>
      </c>
      <c r="Q1042" s="109"/>
      <c r="R1042" s="109">
        <v>0</v>
      </c>
      <c r="S1042" s="78"/>
      <c r="T1042" s="109">
        <v>0</v>
      </c>
      <c r="U1042" s="78"/>
      <c r="V1042" s="78">
        <f>SUM(F1042:T1042)</f>
        <v>0</v>
      </c>
    </row>
    <row r="1043" spans="1:22" ht="10.5" customHeight="1" x14ac:dyDescent="0.2">
      <c r="B1043" s="11"/>
      <c r="C1043" s="11" t="s">
        <v>925</v>
      </c>
      <c r="D1043" s="11"/>
      <c r="F1043" s="110"/>
      <c r="G1043" s="110"/>
      <c r="H1043" s="110"/>
      <c r="I1043" s="110"/>
      <c r="J1043" s="110"/>
      <c r="K1043" s="110"/>
      <c r="L1043" s="110"/>
      <c r="M1043" s="110"/>
      <c r="N1043" s="110"/>
      <c r="O1043" s="110"/>
      <c r="P1043" s="110"/>
      <c r="Q1043" s="110"/>
      <c r="R1043" s="110"/>
      <c r="T1043" s="110"/>
    </row>
    <row r="1044" spans="1:22" ht="10.5" customHeight="1" x14ac:dyDescent="0.2">
      <c r="B1044" s="11"/>
      <c r="C1044" s="11"/>
      <c r="D1044" s="11" t="s">
        <v>153</v>
      </c>
      <c r="F1044" s="109">
        <v>0</v>
      </c>
      <c r="G1044" s="109"/>
      <c r="H1044" s="109">
        <v>0</v>
      </c>
      <c r="I1044" s="109"/>
      <c r="J1044" s="109">
        <v>0</v>
      </c>
      <c r="K1044" s="109"/>
      <c r="L1044" s="109">
        <v>0</v>
      </c>
      <c r="M1044" s="109"/>
      <c r="N1044" s="109">
        <v>0</v>
      </c>
      <c r="O1044" s="109"/>
      <c r="P1044" s="109">
        <v>0</v>
      </c>
      <c r="Q1044" s="109"/>
      <c r="R1044" s="109">
        <v>0</v>
      </c>
      <c r="S1044" s="78"/>
      <c r="T1044" s="109">
        <v>0</v>
      </c>
      <c r="U1044" s="78"/>
      <c r="V1044" s="78">
        <f>SUM(F1044:T1044)</f>
        <v>0</v>
      </c>
    </row>
    <row r="1045" spans="1:22" ht="10.5" customHeight="1" x14ac:dyDescent="0.2">
      <c r="B1045" s="11"/>
      <c r="C1045" s="11" t="s">
        <v>926</v>
      </c>
      <c r="D1045" s="11"/>
      <c r="F1045" s="110"/>
      <c r="G1045" s="110"/>
      <c r="H1045" s="110"/>
      <c r="I1045" s="110"/>
      <c r="J1045" s="110"/>
      <c r="K1045" s="110"/>
      <c r="L1045" s="110"/>
      <c r="M1045" s="110"/>
      <c r="N1045" s="110"/>
      <c r="O1045" s="110"/>
      <c r="P1045" s="110"/>
      <c r="Q1045" s="110"/>
      <c r="R1045" s="110"/>
      <c r="T1045" s="110"/>
    </row>
    <row r="1046" spans="1:22" ht="10.5" customHeight="1" x14ac:dyDescent="0.2">
      <c r="B1046" s="11"/>
      <c r="C1046" s="11"/>
      <c r="D1046" s="11" t="s">
        <v>153</v>
      </c>
      <c r="F1046" s="109">
        <v>0</v>
      </c>
      <c r="G1046" s="109"/>
      <c r="H1046" s="109">
        <v>0</v>
      </c>
      <c r="I1046" s="109"/>
      <c r="J1046" s="109">
        <v>0</v>
      </c>
      <c r="K1046" s="109"/>
      <c r="L1046" s="109">
        <v>0</v>
      </c>
      <c r="M1046" s="109"/>
      <c r="N1046" s="109">
        <v>0</v>
      </c>
      <c r="O1046" s="109"/>
      <c r="P1046" s="109">
        <v>0</v>
      </c>
      <c r="Q1046" s="109"/>
      <c r="R1046" s="109">
        <v>0</v>
      </c>
      <c r="S1046" s="78"/>
      <c r="T1046" s="109">
        <v>0</v>
      </c>
      <c r="U1046" s="78"/>
      <c r="V1046" s="78">
        <f>SUM(F1046:T1046)</f>
        <v>0</v>
      </c>
    </row>
    <row r="1047" spans="1:22" ht="10.5" customHeight="1" x14ac:dyDescent="0.2">
      <c r="B1047" s="11"/>
      <c r="C1047" s="11" t="s">
        <v>927</v>
      </c>
      <c r="D1047" s="11"/>
      <c r="F1047" s="110"/>
      <c r="G1047" s="110"/>
      <c r="H1047" s="110"/>
      <c r="I1047" s="110"/>
      <c r="J1047" s="110"/>
      <c r="K1047" s="110"/>
      <c r="L1047" s="110"/>
      <c r="M1047" s="110"/>
      <c r="N1047" s="110"/>
      <c r="O1047" s="110"/>
      <c r="P1047" s="110"/>
      <c r="Q1047" s="110"/>
      <c r="R1047" s="110"/>
      <c r="T1047" s="110"/>
    </row>
    <row r="1048" spans="1:22" ht="10.5" customHeight="1" x14ac:dyDescent="0.2">
      <c r="B1048" s="11"/>
      <c r="C1048" s="11"/>
      <c r="D1048" s="11" t="s">
        <v>153</v>
      </c>
      <c r="F1048" s="109">
        <v>0</v>
      </c>
      <c r="G1048" s="109"/>
      <c r="H1048" s="109">
        <v>0</v>
      </c>
      <c r="I1048" s="109"/>
      <c r="J1048" s="109">
        <v>0</v>
      </c>
      <c r="K1048" s="109"/>
      <c r="L1048" s="109">
        <v>0</v>
      </c>
      <c r="M1048" s="109"/>
      <c r="N1048" s="109">
        <v>0</v>
      </c>
      <c r="O1048" s="109"/>
      <c r="P1048" s="109">
        <v>0</v>
      </c>
      <c r="Q1048" s="109"/>
      <c r="R1048" s="109">
        <v>0</v>
      </c>
      <c r="S1048" s="78"/>
      <c r="T1048" s="109">
        <v>0</v>
      </c>
      <c r="U1048" s="78"/>
      <c r="V1048" s="78">
        <f>SUM(F1048:T1048)</f>
        <v>0</v>
      </c>
    </row>
    <row r="1049" spans="1:22" ht="10.5" customHeight="1" x14ac:dyDescent="0.2">
      <c r="B1049" s="11"/>
      <c r="C1049" s="11" t="s">
        <v>928</v>
      </c>
      <c r="D1049" s="11"/>
      <c r="F1049" s="110"/>
      <c r="G1049" s="110"/>
      <c r="H1049" s="110"/>
      <c r="I1049" s="110"/>
      <c r="J1049" s="110"/>
      <c r="K1049" s="110"/>
      <c r="L1049" s="110"/>
      <c r="M1049" s="110"/>
      <c r="N1049" s="110"/>
      <c r="O1049" s="110"/>
      <c r="P1049" s="110"/>
      <c r="Q1049" s="110"/>
      <c r="R1049" s="110"/>
      <c r="T1049" s="110"/>
    </row>
    <row r="1050" spans="1:22" ht="10.5" customHeight="1" x14ac:dyDescent="0.2">
      <c r="B1050" s="11"/>
      <c r="C1050" s="11"/>
      <c r="D1050" s="11" t="s">
        <v>153</v>
      </c>
      <c r="F1050" s="109">
        <v>0</v>
      </c>
      <c r="G1050" s="109"/>
      <c r="H1050" s="109">
        <v>0</v>
      </c>
      <c r="I1050" s="109"/>
      <c r="J1050" s="109">
        <v>0</v>
      </c>
      <c r="K1050" s="109"/>
      <c r="L1050" s="109">
        <v>0</v>
      </c>
      <c r="M1050" s="109"/>
      <c r="N1050" s="109">
        <v>0</v>
      </c>
      <c r="O1050" s="109"/>
      <c r="P1050" s="109">
        <v>0</v>
      </c>
      <c r="Q1050" s="109"/>
      <c r="R1050" s="109">
        <v>0</v>
      </c>
      <c r="S1050" s="78"/>
      <c r="T1050" s="109">
        <v>0</v>
      </c>
      <c r="U1050" s="78"/>
      <c r="V1050" s="78">
        <f>SUM(F1050:T1050)</f>
        <v>0</v>
      </c>
    </row>
    <row r="1051" spans="1:22" ht="10.5" customHeight="1" x14ac:dyDescent="0.2">
      <c r="B1051" s="11"/>
      <c r="C1051" s="11" t="s">
        <v>929</v>
      </c>
      <c r="D1051" s="11"/>
      <c r="F1051" s="110"/>
      <c r="G1051" s="110"/>
      <c r="H1051" s="110"/>
      <c r="I1051" s="110"/>
      <c r="J1051" s="110"/>
      <c r="K1051" s="110"/>
      <c r="L1051" s="110"/>
      <c r="M1051" s="110"/>
      <c r="N1051" s="110"/>
      <c r="O1051" s="110"/>
      <c r="P1051" s="110"/>
      <c r="Q1051" s="110"/>
      <c r="R1051" s="110"/>
      <c r="T1051" s="110"/>
    </row>
    <row r="1052" spans="1:22" ht="10.5" customHeight="1" x14ac:dyDescent="0.2">
      <c r="B1052" s="11"/>
      <c r="C1052" s="11"/>
      <c r="D1052" s="11" t="s">
        <v>153</v>
      </c>
      <c r="F1052" s="109">
        <v>0</v>
      </c>
      <c r="G1052" s="109"/>
      <c r="H1052" s="109">
        <v>0</v>
      </c>
      <c r="I1052" s="109"/>
      <c r="J1052" s="109">
        <v>0</v>
      </c>
      <c r="K1052" s="109"/>
      <c r="L1052" s="109">
        <v>0</v>
      </c>
      <c r="M1052" s="109"/>
      <c r="N1052" s="109">
        <v>0</v>
      </c>
      <c r="O1052" s="109"/>
      <c r="P1052" s="109">
        <v>0</v>
      </c>
      <c r="Q1052" s="109"/>
      <c r="R1052" s="109">
        <v>0</v>
      </c>
      <c r="S1052" s="78"/>
      <c r="T1052" s="109">
        <v>0</v>
      </c>
      <c r="U1052" s="78"/>
      <c r="V1052" s="78">
        <f>SUM(F1052:T1052)</f>
        <v>0</v>
      </c>
    </row>
    <row r="1053" spans="1:22" ht="10.5" customHeight="1" x14ac:dyDescent="0.2">
      <c r="B1053" s="11"/>
      <c r="C1053" s="11" t="s">
        <v>982</v>
      </c>
      <c r="D1053" s="11"/>
      <c r="F1053" s="109"/>
      <c r="G1053" s="109"/>
      <c r="H1053" s="109"/>
      <c r="I1053" s="109"/>
      <c r="J1053" s="109"/>
      <c r="K1053" s="109"/>
      <c r="L1053" s="109"/>
      <c r="M1053" s="109"/>
      <c r="N1053" s="109"/>
      <c r="O1053" s="109"/>
      <c r="P1053" s="109"/>
      <c r="Q1053" s="109"/>
      <c r="R1053" s="109"/>
      <c r="S1053" s="78"/>
      <c r="T1053" s="109"/>
      <c r="U1053" s="78"/>
      <c r="V1053" s="78"/>
    </row>
    <row r="1054" spans="1:22" ht="10.5" customHeight="1" x14ac:dyDescent="0.2">
      <c r="C1054" s="11"/>
      <c r="D1054" s="11" t="s">
        <v>153</v>
      </c>
      <c r="F1054" s="109">
        <v>0</v>
      </c>
      <c r="G1054" s="109"/>
      <c r="H1054" s="109">
        <v>0</v>
      </c>
      <c r="I1054" s="109"/>
      <c r="J1054" s="109">
        <v>0</v>
      </c>
      <c r="K1054" s="109"/>
      <c r="L1054" s="109">
        <v>0</v>
      </c>
      <c r="M1054" s="109"/>
      <c r="N1054" s="109">
        <v>0</v>
      </c>
      <c r="O1054" s="109"/>
      <c r="P1054" s="109">
        <v>0</v>
      </c>
      <c r="Q1054" s="109"/>
      <c r="R1054" s="109">
        <v>0</v>
      </c>
      <c r="S1054" s="78"/>
      <c r="T1054" s="109">
        <v>0</v>
      </c>
      <c r="U1054" s="78"/>
      <c r="V1054" s="78">
        <f>SUM(F1054:T1054)</f>
        <v>0</v>
      </c>
    </row>
    <row r="1055" spans="1:22" ht="10.5" customHeight="1" thickBot="1" x14ac:dyDescent="0.25">
      <c r="C1055" s="11"/>
    </row>
    <row r="1056" spans="1:22" ht="10.5" customHeight="1" thickBot="1" x14ac:dyDescent="0.25">
      <c r="A1056" s="12" t="s">
        <v>397</v>
      </c>
      <c r="B1056" s="12"/>
      <c r="C1056" s="12"/>
      <c r="D1056" s="12"/>
      <c r="F1056" s="79">
        <f>SUM(F1040:F1054)</f>
        <v>0</v>
      </c>
      <c r="G1056" s="80"/>
      <c r="H1056" s="79">
        <f>SUM(H1040:H1054)</f>
        <v>0</v>
      </c>
      <c r="I1056" s="80"/>
      <c r="J1056" s="79">
        <f>SUM(J1040:J1054)</f>
        <v>0</v>
      </c>
      <c r="K1056" s="80"/>
      <c r="L1056" s="79">
        <f>SUM(L1040:L1054)</f>
        <v>0</v>
      </c>
      <c r="M1056" s="80"/>
      <c r="N1056" s="79">
        <f>SUM(N1040:N1054)</f>
        <v>0</v>
      </c>
      <c r="O1056" s="80"/>
      <c r="P1056" s="79">
        <f>SUM(P1040:P1054)</f>
        <v>0</v>
      </c>
      <c r="Q1056" s="80"/>
      <c r="R1056" s="79">
        <f>SUM(R1040:R1054)</f>
        <v>0</v>
      </c>
      <c r="S1056" s="80"/>
      <c r="T1056" s="79">
        <f>SUM(T1040:T1054)</f>
        <v>0</v>
      </c>
      <c r="U1056" s="80"/>
      <c r="V1056" s="79">
        <f>SUM(V1040:V1054)</f>
        <v>0</v>
      </c>
    </row>
    <row r="1057" spans="1:22" ht="10.5" customHeight="1" x14ac:dyDescent="0.2">
      <c r="A1057" s="12"/>
      <c r="B1057" s="12"/>
      <c r="C1057" s="12"/>
      <c r="D1057" s="12"/>
    </row>
    <row r="1058" spans="1:22" ht="10.5" customHeight="1" x14ac:dyDescent="0.2">
      <c r="A1058" s="12"/>
      <c r="B1058" s="12"/>
      <c r="C1058" s="12"/>
      <c r="D1058" s="12"/>
    </row>
    <row r="1059" spans="1:22" ht="10.5" customHeight="1" x14ac:dyDescent="0.2">
      <c r="A1059" s="3" t="s">
        <v>636</v>
      </c>
      <c r="B1059" s="3"/>
      <c r="C1059" s="3"/>
      <c r="D1059" s="3"/>
    </row>
    <row r="1060" spans="1:22" ht="10.5" customHeight="1" x14ac:dyDescent="0.2">
      <c r="A1060" s="9"/>
      <c r="B1060" s="9"/>
      <c r="C1060" s="9"/>
      <c r="D1060" s="9"/>
    </row>
    <row r="1061" spans="1:22" ht="10.5" customHeight="1" x14ac:dyDescent="0.2">
      <c r="B1061" s="9"/>
      <c r="C1061" s="9"/>
      <c r="D1061" s="9" t="s">
        <v>274</v>
      </c>
      <c r="F1061" s="109">
        <v>0</v>
      </c>
      <c r="G1061" s="109"/>
      <c r="H1061" s="109">
        <v>0</v>
      </c>
      <c r="I1061" s="109"/>
      <c r="J1061" s="109">
        <v>0</v>
      </c>
      <c r="K1061" s="109"/>
      <c r="L1061" s="109">
        <v>0</v>
      </c>
      <c r="M1061" s="109"/>
      <c r="N1061" s="109">
        <v>0</v>
      </c>
      <c r="O1061" s="109"/>
      <c r="P1061" s="109">
        <v>0</v>
      </c>
      <c r="Q1061" s="109"/>
      <c r="R1061" s="109">
        <v>0</v>
      </c>
      <c r="S1061" s="78"/>
      <c r="T1061" s="109">
        <v>0</v>
      </c>
      <c r="U1061" s="78"/>
      <c r="V1061" s="78">
        <f>SUM(F1061:T1061)</f>
        <v>0</v>
      </c>
    </row>
    <row r="1062" spans="1:22" ht="10.5" customHeight="1" x14ac:dyDescent="0.2">
      <c r="B1062" s="9"/>
      <c r="C1062" s="9"/>
      <c r="D1062" s="9" t="s">
        <v>671</v>
      </c>
      <c r="F1062" s="109">
        <v>0</v>
      </c>
      <c r="G1062" s="109"/>
      <c r="H1062" s="109">
        <v>0</v>
      </c>
      <c r="I1062" s="109"/>
      <c r="J1062" s="109">
        <v>0</v>
      </c>
      <c r="K1062" s="109"/>
      <c r="L1062" s="109">
        <v>0</v>
      </c>
      <c r="M1062" s="109"/>
      <c r="N1062" s="109">
        <v>0</v>
      </c>
      <c r="O1062" s="109"/>
      <c r="P1062" s="109">
        <v>0</v>
      </c>
      <c r="Q1062" s="109"/>
      <c r="R1062" s="109">
        <v>0</v>
      </c>
      <c r="S1062" s="78"/>
      <c r="T1062" s="109">
        <v>0</v>
      </c>
      <c r="U1062" s="78"/>
      <c r="V1062" s="78">
        <f t="shared" ref="V1062:V1065" si="96">SUM(F1062:T1062)</f>
        <v>0</v>
      </c>
    </row>
    <row r="1063" spans="1:22" ht="10.5" customHeight="1" x14ac:dyDescent="0.2">
      <c r="B1063" s="9"/>
      <c r="C1063" s="9"/>
      <c r="D1063" s="9" t="s">
        <v>669</v>
      </c>
      <c r="F1063" s="109">
        <v>0</v>
      </c>
      <c r="G1063" s="109"/>
      <c r="H1063" s="109">
        <v>0</v>
      </c>
      <c r="I1063" s="109"/>
      <c r="J1063" s="109">
        <v>0</v>
      </c>
      <c r="K1063" s="109"/>
      <c r="L1063" s="109">
        <v>0</v>
      </c>
      <c r="M1063" s="109"/>
      <c r="N1063" s="109">
        <v>0</v>
      </c>
      <c r="O1063" s="109"/>
      <c r="P1063" s="109">
        <v>0</v>
      </c>
      <c r="Q1063" s="109"/>
      <c r="R1063" s="109">
        <v>0</v>
      </c>
      <c r="S1063" s="78"/>
      <c r="T1063" s="109">
        <v>0</v>
      </c>
      <c r="U1063" s="78"/>
      <c r="V1063" s="78">
        <f t="shared" si="96"/>
        <v>0</v>
      </c>
    </row>
    <row r="1064" spans="1:22" ht="10.5" customHeight="1" x14ac:dyDescent="0.2">
      <c r="B1064" s="9"/>
      <c r="C1064" s="9"/>
      <c r="D1064" s="9" t="s">
        <v>275</v>
      </c>
      <c r="F1064" s="109">
        <v>0</v>
      </c>
      <c r="G1064" s="109"/>
      <c r="H1064" s="109">
        <v>0</v>
      </c>
      <c r="I1064" s="109"/>
      <c r="J1064" s="109">
        <v>0</v>
      </c>
      <c r="K1064" s="109"/>
      <c r="L1064" s="109">
        <v>0</v>
      </c>
      <c r="M1064" s="109"/>
      <c r="N1064" s="109">
        <v>0</v>
      </c>
      <c r="O1064" s="109"/>
      <c r="P1064" s="109">
        <v>0</v>
      </c>
      <c r="Q1064" s="109"/>
      <c r="R1064" s="109">
        <v>0</v>
      </c>
      <c r="S1064" s="78"/>
      <c r="T1064" s="109">
        <v>0</v>
      </c>
      <c r="U1064" s="78"/>
      <c r="V1064" s="78">
        <f t="shared" si="96"/>
        <v>0</v>
      </c>
    </row>
    <row r="1065" spans="1:22" ht="10.5" customHeight="1" x14ac:dyDescent="0.2">
      <c r="B1065" s="9"/>
      <c r="C1065" s="9"/>
      <c r="D1065" s="9" t="s">
        <v>670</v>
      </c>
      <c r="F1065" s="109">
        <v>0</v>
      </c>
      <c r="G1065" s="109"/>
      <c r="H1065" s="109">
        <v>0</v>
      </c>
      <c r="I1065" s="109"/>
      <c r="J1065" s="109">
        <v>0</v>
      </c>
      <c r="K1065" s="109"/>
      <c r="L1065" s="109">
        <v>0</v>
      </c>
      <c r="M1065" s="109"/>
      <c r="N1065" s="109">
        <v>0</v>
      </c>
      <c r="O1065" s="109"/>
      <c r="P1065" s="109">
        <v>0</v>
      </c>
      <c r="Q1065" s="109"/>
      <c r="R1065" s="109">
        <v>0</v>
      </c>
      <c r="S1065" s="78"/>
      <c r="T1065" s="109">
        <v>0</v>
      </c>
      <c r="U1065" s="78"/>
      <c r="V1065" s="78">
        <f t="shared" si="96"/>
        <v>0</v>
      </c>
    </row>
    <row r="1066" spans="1:22" ht="10.5" customHeight="1" thickBot="1" x14ac:dyDescent="0.25">
      <c r="A1066" s="1"/>
      <c r="B1066" s="1"/>
      <c r="C1066" s="1"/>
      <c r="D1066" s="1"/>
    </row>
    <row r="1067" spans="1:22" ht="10.5" customHeight="1" thickBot="1" x14ac:dyDescent="0.25">
      <c r="A1067" s="3" t="s">
        <v>478</v>
      </c>
      <c r="B1067" s="3"/>
      <c r="C1067" s="3"/>
      <c r="D1067" s="3"/>
      <c r="F1067" s="79">
        <f>SUM(F1061:F1066)</f>
        <v>0</v>
      </c>
      <c r="G1067" s="80"/>
      <c r="H1067" s="79">
        <f>SUM(H1061:H1066)</f>
        <v>0</v>
      </c>
      <c r="I1067" s="80"/>
      <c r="J1067" s="79">
        <f>SUM(J1061:J1066)</f>
        <v>0</v>
      </c>
      <c r="K1067" s="80"/>
      <c r="L1067" s="79">
        <f>SUM(L1061:L1066)</f>
        <v>0</v>
      </c>
      <c r="M1067" s="80"/>
      <c r="N1067" s="79">
        <f>SUM(N1061:N1066)</f>
        <v>0</v>
      </c>
      <c r="O1067" s="80"/>
      <c r="P1067" s="79">
        <f>SUM(P1061:P1066)</f>
        <v>0</v>
      </c>
      <c r="Q1067" s="80"/>
      <c r="R1067" s="79">
        <f>SUM(R1061:R1066)</f>
        <v>0</v>
      </c>
      <c r="S1067" s="80"/>
      <c r="T1067" s="79">
        <f>SUM(T1061:T1066)</f>
        <v>0</v>
      </c>
      <c r="U1067" s="80"/>
      <c r="V1067" s="79">
        <f>SUM(V1061:V1066)</f>
        <v>0</v>
      </c>
    </row>
    <row r="1068" spans="1:22" ht="10.5" customHeight="1" x14ac:dyDescent="0.2">
      <c r="A1068" s="3"/>
      <c r="B1068" s="3"/>
      <c r="C1068" s="3"/>
      <c r="D1068" s="3"/>
    </row>
    <row r="1069" spans="1:22" ht="10.5" customHeight="1" thickBot="1" x14ac:dyDescent="0.25">
      <c r="A1069" s="12"/>
      <c r="B1069" s="12"/>
      <c r="C1069" s="12"/>
      <c r="D1069" s="12"/>
    </row>
    <row r="1070" spans="1:22" ht="10.5" customHeight="1" thickTop="1" thickBot="1" x14ac:dyDescent="0.25">
      <c r="A1070" s="12" t="s">
        <v>277</v>
      </c>
      <c r="B1070" s="12"/>
      <c r="C1070" s="12"/>
      <c r="D1070" s="12"/>
      <c r="F1070" s="81">
        <f>F646+F974+F1035+F1056+F1067</f>
        <v>0</v>
      </c>
      <c r="G1070" s="82"/>
      <c r="H1070" s="81">
        <f>H646+H974+H1035+H1056+H1067</f>
        <v>0</v>
      </c>
      <c r="I1070" s="82"/>
      <c r="J1070" s="81">
        <f>J646+J974+J1035+J1056+J1067</f>
        <v>0</v>
      </c>
      <c r="K1070" s="82"/>
      <c r="L1070" s="81">
        <f>L646+L974+L1035+L1056+L1067</f>
        <v>0</v>
      </c>
      <c r="M1070" s="82"/>
      <c r="N1070" s="81">
        <f>N646+N974+N1035+N1056+N1067</f>
        <v>0</v>
      </c>
      <c r="O1070" s="82"/>
      <c r="P1070" s="81">
        <f>P646+P974+P1035+P1056+P1067</f>
        <v>0</v>
      </c>
      <c r="Q1070" s="82"/>
      <c r="R1070" s="81">
        <f>R646+R974+R1035+R1056+R1067</f>
        <v>0</v>
      </c>
      <c r="S1070" s="82"/>
      <c r="T1070" s="81">
        <f>T646+T974+T1035+T1056+T1067</f>
        <v>0</v>
      </c>
      <c r="U1070" s="82"/>
      <c r="V1070" s="81">
        <f>V646+V974+V1035+V1056+V1067</f>
        <v>0</v>
      </c>
    </row>
    <row r="1071" spans="1:22" ht="10.5" customHeight="1" thickTop="1" x14ac:dyDescent="0.2"/>
    <row r="1072" spans="1:22" ht="10.5" customHeight="1" x14ac:dyDescent="0.2"/>
    <row r="1073" spans="1:22" ht="10.5" customHeight="1" x14ac:dyDescent="0.2">
      <c r="A1073" s="12" t="s">
        <v>710</v>
      </c>
      <c r="B1073" s="12"/>
      <c r="C1073" s="12"/>
      <c r="D1073" s="12"/>
    </row>
    <row r="1074" spans="1:22" ht="10.5" customHeight="1" x14ac:dyDescent="0.2">
      <c r="A1074" s="12"/>
      <c r="B1074" s="12"/>
      <c r="C1074" s="12"/>
      <c r="D1074" s="12"/>
    </row>
    <row r="1075" spans="1:22" ht="10.5" customHeight="1" x14ac:dyDescent="0.2">
      <c r="B1075" s="11"/>
      <c r="C1075" s="11" t="s">
        <v>279</v>
      </c>
      <c r="D1075" s="11"/>
      <c r="F1075" s="109">
        <v>0</v>
      </c>
      <c r="G1075" s="109"/>
      <c r="H1075" s="109">
        <v>0</v>
      </c>
      <c r="I1075" s="109"/>
      <c r="J1075" s="109">
        <v>0</v>
      </c>
      <c r="K1075" s="109"/>
      <c r="L1075" s="109">
        <v>0</v>
      </c>
      <c r="M1075" s="109"/>
      <c r="N1075" s="109">
        <v>0</v>
      </c>
      <c r="O1075" s="109"/>
      <c r="P1075" s="109">
        <v>0</v>
      </c>
      <c r="Q1075" s="109"/>
      <c r="R1075" s="109">
        <v>0</v>
      </c>
      <c r="S1075" s="78"/>
      <c r="T1075" s="109">
        <v>0</v>
      </c>
      <c r="U1075" s="78"/>
      <c r="V1075" s="78">
        <f>SUM(F1075:T1075)</f>
        <v>0</v>
      </c>
    </row>
    <row r="1076" spans="1:22" ht="10.5" customHeight="1" x14ac:dyDescent="0.2">
      <c r="B1076" s="11"/>
      <c r="C1076" s="11" t="s">
        <v>775</v>
      </c>
      <c r="D1076" s="11"/>
      <c r="F1076" s="109"/>
      <c r="G1076" s="109"/>
      <c r="H1076" s="109"/>
      <c r="I1076" s="109"/>
      <c r="J1076" s="109"/>
      <c r="K1076" s="109"/>
      <c r="L1076" s="109"/>
      <c r="M1076" s="109"/>
      <c r="N1076" s="109"/>
      <c r="O1076" s="109"/>
      <c r="P1076" s="109"/>
      <c r="Q1076" s="109"/>
      <c r="R1076" s="109"/>
      <c r="S1076" s="78"/>
      <c r="T1076" s="109"/>
      <c r="U1076" s="78"/>
      <c r="V1076" s="78"/>
    </row>
    <row r="1077" spans="1:22" ht="10.5" customHeight="1" x14ac:dyDescent="0.2">
      <c r="B1077" s="11"/>
      <c r="C1077" s="11" t="s">
        <v>774</v>
      </c>
      <c r="D1077" s="11"/>
      <c r="F1077" s="109">
        <v>0</v>
      </c>
      <c r="G1077" s="109"/>
      <c r="H1077" s="109">
        <v>0</v>
      </c>
      <c r="I1077" s="109"/>
      <c r="J1077" s="109">
        <v>0</v>
      </c>
      <c r="K1077" s="109"/>
      <c r="L1077" s="109">
        <v>0</v>
      </c>
      <c r="M1077" s="109"/>
      <c r="N1077" s="109">
        <v>0</v>
      </c>
      <c r="O1077" s="109"/>
      <c r="P1077" s="109">
        <v>0</v>
      </c>
      <c r="Q1077" s="109"/>
      <c r="R1077" s="109">
        <v>0</v>
      </c>
      <c r="S1077" s="78"/>
      <c r="T1077" s="109">
        <v>0</v>
      </c>
      <c r="U1077" s="78"/>
      <c r="V1077" s="78">
        <f>SUM(F1077:T1077)</f>
        <v>0</v>
      </c>
    </row>
    <row r="1078" spans="1:22" ht="10.5" customHeight="1" x14ac:dyDescent="0.2">
      <c r="F1078" s="110"/>
      <c r="G1078" s="110"/>
      <c r="H1078" s="110"/>
      <c r="I1078" s="110"/>
      <c r="J1078" s="110"/>
      <c r="K1078" s="110"/>
      <c r="L1078" s="110"/>
      <c r="M1078" s="110"/>
      <c r="N1078" s="110"/>
      <c r="O1078" s="110"/>
      <c r="P1078" s="110"/>
      <c r="Q1078" s="110"/>
      <c r="R1078" s="110"/>
      <c r="T1078" s="110"/>
    </row>
    <row r="1079" spans="1:22" ht="10.5" customHeight="1" x14ac:dyDescent="0.2">
      <c r="A1079" s="12" t="s">
        <v>283</v>
      </c>
      <c r="B1079" s="12"/>
      <c r="C1079" s="12"/>
      <c r="D1079" s="12"/>
      <c r="F1079" s="110"/>
      <c r="G1079" s="110"/>
      <c r="H1079" s="110"/>
      <c r="I1079" s="110"/>
      <c r="J1079" s="110"/>
      <c r="K1079" s="110"/>
      <c r="L1079" s="110"/>
      <c r="M1079" s="110"/>
      <c r="N1079" s="110"/>
      <c r="O1079" s="110"/>
      <c r="P1079" s="110"/>
      <c r="Q1079" s="110"/>
      <c r="R1079" s="110"/>
      <c r="T1079" s="110"/>
    </row>
    <row r="1080" spans="1:22" ht="10.5" customHeight="1" x14ac:dyDescent="0.2">
      <c r="F1080" s="110"/>
      <c r="G1080" s="110"/>
      <c r="H1080" s="110"/>
      <c r="I1080" s="110"/>
      <c r="J1080" s="110"/>
      <c r="K1080" s="110"/>
      <c r="L1080" s="110"/>
      <c r="M1080" s="110"/>
      <c r="N1080" s="110"/>
      <c r="O1080" s="110"/>
      <c r="P1080" s="110"/>
      <c r="Q1080" s="110"/>
      <c r="R1080" s="110"/>
      <c r="T1080" s="110"/>
    </row>
    <row r="1081" spans="1:22" ht="10.5" customHeight="1" x14ac:dyDescent="0.2">
      <c r="B1081" s="11"/>
      <c r="C1081" s="11" t="s">
        <v>398</v>
      </c>
      <c r="D1081" s="11"/>
      <c r="F1081" s="109">
        <v>0</v>
      </c>
      <c r="G1081" s="109"/>
      <c r="H1081" s="109">
        <v>0</v>
      </c>
      <c r="I1081" s="109"/>
      <c r="J1081" s="109">
        <v>0</v>
      </c>
      <c r="K1081" s="109"/>
      <c r="L1081" s="109">
        <v>0</v>
      </c>
      <c r="M1081" s="109"/>
      <c r="N1081" s="109">
        <v>0</v>
      </c>
      <c r="O1081" s="109"/>
      <c r="P1081" s="109">
        <v>0</v>
      </c>
      <c r="Q1081" s="109"/>
      <c r="R1081" s="109">
        <v>0</v>
      </c>
      <c r="S1081" s="78"/>
      <c r="T1081" s="109">
        <v>0</v>
      </c>
      <c r="U1081" s="78"/>
      <c r="V1081" s="78">
        <f>SUM(F1081:T1081)</f>
        <v>0</v>
      </c>
    </row>
    <row r="1082" spans="1:22" ht="10.5" customHeight="1" x14ac:dyDescent="0.2">
      <c r="B1082" s="11"/>
      <c r="C1082" s="11" t="s">
        <v>90</v>
      </c>
      <c r="D1082" s="11"/>
      <c r="F1082" s="109">
        <v>0</v>
      </c>
      <c r="G1082" s="109"/>
      <c r="H1082" s="109">
        <v>0</v>
      </c>
      <c r="I1082" s="109"/>
      <c r="J1082" s="109">
        <v>0</v>
      </c>
      <c r="K1082" s="109"/>
      <c r="L1082" s="109">
        <v>0</v>
      </c>
      <c r="M1082" s="109"/>
      <c r="N1082" s="109">
        <v>0</v>
      </c>
      <c r="O1082" s="109"/>
      <c r="P1082" s="109">
        <v>0</v>
      </c>
      <c r="Q1082" s="109"/>
      <c r="R1082" s="109">
        <v>0</v>
      </c>
      <c r="S1082" s="78"/>
      <c r="T1082" s="109">
        <v>0</v>
      </c>
      <c r="U1082" s="78"/>
      <c r="V1082" s="78">
        <f t="shared" ref="V1082:V1088" si="97">SUM(F1082:T1082)</f>
        <v>0</v>
      </c>
    </row>
    <row r="1083" spans="1:22" ht="10.5" customHeight="1" x14ac:dyDescent="0.2">
      <c r="B1083" s="11"/>
      <c r="C1083" s="11" t="s">
        <v>486</v>
      </c>
      <c r="D1083" s="11"/>
      <c r="F1083" s="109">
        <v>0</v>
      </c>
      <c r="G1083" s="109"/>
      <c r="H1083" s="109">
        <v>0</v>
      </c>
      <c r="I1083" s="109"/>
      <c r="J1083" s="109">
        <v>0</v>
      </c>
      <c r="K1083" s="109"/>
      <c r="L1083" s="109">
        <v>0</v>
      </c>
      <c r="M1083" s="109"/>
      <c r="N1083" s="109">
        <v>0</v>
      </c>
      <c r="O1083" s="109"/>
      <c r="P1083" s="109">
        <v>0</v>
      </c>
      <c r="Q1083" s="109"/>
      <c r="R1083" s="109">
        <v>0</v>
      </c>
      <c r="S1083" s="78"/>
      <c r="T1083" s="109">
        <v>0</v>
      </c>
      <c r="U1083" s="78"/>
      <c r="V1083" s="78">
        <f t="shared" si="97"/>
        <v>0</v>
      </c>
    </row>
    <row r="1084" spans="1:22" ht="10.5" customHeight="1" x14ac:dyDescent="0.2">
      <c r="B1084" s="11"/>
      <c r="C1084" s="11" t="s">
        <v>285</v>
      </c>
      <c r="D1084" s="11"/>
      <c r="F1084" s="109">
        <v>0</v>
      </c>
      <c r="G1084" s="109"/>
      <c r="H1084" s="109">
        <v>0</v>
      </c>
      <c r="I1084" s="109"/>
      <c r="J1084" s="109">
        <v>0</v>
      </c>
      <c r="K1084" s="109"/>
      <c r="L1084" s="109">
        <v>0</v>
      </c>
      <c r="M1084" s="109"/>
      <c r="N1084" s="109">
        <v>0</v>
      </c>
      <c r="O1084" s="109"/>
      <c r="P1084" s="109">
        <v>0</v>
      </c>
      <c r="Q1084" s="109"/>
      <c r="R1084" s="109">
        <v>0</v>
      </c>
      <c r="S1084" s="78"/>
      <c r="T1084" s="109">
        <v>0</v>
      </c>
      <c r="U1084" s="78"/>
      <c r="V1084" s="78">
        <f t="shared" si="97"/>
        <v>0</v>
      </c>
    </row>
    <row r="1085" spans="1:22" ht="10.5" customHeight="1" x14ac:dyDescent="0.2">
      <c r="B1085" s="11"/>
      <c r="C1085" s="11" t="s">
        <v>592</v>
      </c>
      <c r="D1085" s="11"/>
      <c r="F1085" s="109">
        <v>0</v>
      </c>
      <c r="G1085" s="109"/>
      <c r="H1085" s="109">
        <v>0</v>
      </c>
      <c r="I1085" s="109"/>
      <c r="J1085" s="109">
        <v>0</v>
      </c>
      <c r="K1085" s="109"/>
      <c r="L1085" s="109">
        <v>0</v>
      </c>
      <c r="M1085" s="109"/>
      <c r="N1085" s="109">
        <v>0</v>
      </c>
      <c r="O1085" s="109"/>
      <c r="P1085" s="109">
        <v>0</v>
      </c>
      <c r="Q1085" s="109"/>
      <c r="R1085" s="109">
        <v>0</v>
      </c>
      <c r="S1085" s="78"/>
      <c r="T1085" s="109">
        <v>0</v>
      </c>
      <c r="U1085" s="78"/>
      <c r="V1085" s="78">
        <f t="shared" si="97"/>
        <v>0</v>
      </c>
    </row>
    <row r="1086" spans="1:22" ht="10.5" customHeight="1" x14ac:dyDescent="0.2">
      <c r="B1086" s="11"/>
      <c r="C1086" s="11" t="s">
        <v>399</v>
      </c>
      <c r="D1086" s="11"/>
      <c r="F1086" s="109">
        <v>0</v>
      </c>
      <c r="G1086" s="109"/>
      <c r="H1086" s="109">
        <v>0</v>
      </c>
      <c r="I1086" s="109"/>
      <c r="J1086" s="109">
        <v>0</v>
      </c>
      <c r="K1086" s="109"/>
      <c r="L1086" s="109">
        <v>0</v>
      </c>
      <c r="M1086" s="109"/>
      <c r="N1086" s="109">
        <v>0</v>
      </c>
      <c r="O1086" s="109"/>
      <c r="P1086" s="109">
        <v>0</v>
      </c>
      <c r="Q1086" s="109"/>
      <c r="R1086" s="109">
        <v>0</v>
      </c>
      <c r="S1086" s="78"/>
      <c r="T1086" s="109">
        <v>0</v>
      </c>
      <c r="U1086" s="78"/>
      <c r="V1086" s="78">
        <f t="shared" si="97"/>
        <v>0</v>
      </c>
    </row>
    <row r="1087" spans="1:22" ht="10.5" customHeight="1" x14ac:dyDescent="0.2">
      <c r="B1087" s="11"/>
      <c r="C1087" s="11" t="s">
        <v>286</v>
      </c>
      <c r="D1087" s="11"/>
      <c r="F1087" s="109">
        <v>0</v>
      </c>
      <c r="G1087" s="109"/>
      <c r="H1087" s="109">
        <v>0</v>
      </c>
      <c r="I1087" s="109"/>
      <c r="J1087" s="109">
        <v>0</v>
      </c>
      <c r="K1087" s="109"/>
      <c r="L1087" s="109">
        <v>0</v>
      </c>
      <c r="M1087" s="109"/>
      <c r="N1087" s="109">
        <v>0</v>
      </c>
      <c r="O1087" s="109"/>
      <c r="P1087" s="109">
        <v>0</v>
      </c>
      <c r="Q1087" s="109"/>
      <c r="R1087" s="109">
        <v>0</v>
      </c>
      <c r="S1087" s="78"/>
      <c r="T1087" s="109">
        <v>0</v>
      </c>
      <c r="U1087" s="78"/>
      <c r="V1087" s="78">
        <f t="shared" si="97"/>
        <v>0</v>
      </c>
    </row>
    <row r="1088" spans="1:22" ht="10.5" customHeight="1" x14ac:dyDescent="0.2">
      <c r="B1088" s="11"/>
      <c r="C1088" s="11" t="s">
        <v>650</v>
      </c>
      <c r="D1088" s="11"/>
      <c r="F1088" s="109">
        <v>0</v>
      </c>
      <c r="G1088" s="109"/>
      <c r="H1088" s="109">
        <v>0</v>
      </c>
      <c r="I1088" s="109"/>
      <c r="J1088" s="109">
        <v>0</v>
      </c>
      <c r="K1088" s="109"/>
      <c r="L1088" s="109">
        <v>0</v>
      </c>
      <c r="M1088" s="109"/>
      <c r="N1088" s="109">
        <v>0</v>
      </c>
      <c r="O1088" s="109"/>
      <c r="P1088" s="109">
        <v>0</v>
      </c>
      <c r="Q1088" s="109"/>
      <c r="R1088" s="109">
        <v>0</v>
      </c>
      <c r="S1088" s="78"/>
      <c r="T1088" s="109">
        <v>0</v>
      </c>
      <c r="U1088" s="78"/>
      <c r="V1088" s="78">
        <f t="shared" si="97"/>
        <v>0</v>
      </c>
    </row>
    <row r="1089" spans="1:22" ht="10.5" customHeight="1" x14ac:dyDescent="0.2">
      <c r="A1089" s="16"/>
      <c r="B1089" s="16"/>
      <c r="C1089" s="16"/>
      <c r="D1089" s="16"/>
      <c r="F1089" s="110"/>
      <c r="G1089" s="110"/>
      <c r="H1089" s="110"/>
      <c r="I1089" s="110"/>
      <c r="J1089" s="110"/>
      <c r="K1089" s="110"/>
      <c r="L1089" s="110"/>
      <c r="M1089" s="110"/>
      <c r="N1089" s="110"/>
      <c r="O1089" s="110"/>
      <c r="P1089" s="110"/>
      <c r="Q1089" s="110"/>
      <c r="R1089" s="110"/>
      <c r="T1089" s="110"/>
    </row>
    <row r="1090" spans="1:22" ht="10.5" customHeight="1" x14ac:dyDescent="0.2">
      <c r="A1090" s="16"/>
      <c r="B1090" s="16"/>
      <c r="C1090" s="16"/>
      <c r="D1090" s="11"/>
      <c r="F1090" s="110"/>
      <c r="G1090" s="110"/>
      <c r="H1090" s="110"/>
      <c r="I1090" s="110"/>
      <c r="J1090" s="110"/>
      <c r="K1090" s="110"/>
      <c r="L1090" s="110"/>
      <c r="M1090" s="110"/>
      <c r="N1090" s="110"/>
      <c r="O1090" s="110"/>
      <c r="P1090" s="110"/>
      <c r="Q1090" s="110"/>
      <c r="R1090" s="110"/>
      <c r="T1090" s="110"/>
    </row>
    <row r="1091" spans="1:22" ht="10.5" customHeight="1" x14ac:dyDescent="0.2">
      <c r="C1091" s="11"/>
      <c r="D1091" s="11" t="s">
        <v>400</v>
      </c>
      <c r="E1091" s="11"/>
      <c r="F1091" s="109">
        <v>0</v>
      </c>
      <c r="G1091" s="109"/>
      <c r="H1091" s="109">
        <v>0</v>
      </c>
      <c r="I1091" s="109"/>
      <c r="J1091" s="109">
        <v>0</v>
      </c>
      <c r="K1091" s="109"/>
      <c r="L1091" s="109">
        <v>0</v>
      </c>
      <c r="M1091" s="109"/>
      <c r="N1091" s="109">
        <v>0</v>
      </c>
      <c r="O1091" s="109"/>
      <c r="P1091" s="109">
        <v>0</v>
      </c>
      <c r="Q1091" s="109"/>
      <c r="R1091" s="109">
        <v>0</v>
      </c>
      <c r="S1091" s="78"/>
      <c r="T1091" s="109">
        <v>0</v>
      </c>
      <c r="U1091" s="78"/>
      <c r="V1091" s="78">
        <f>SUM(F1091:T1091)</f>
        <v>0</v>
      </c>
    </row>
    <row r="1092" spans="1:22" ht="10.5" customHeight="1" x14ac:dyDescent="0.2">
      <c r="C1092" s="11"/>
      <c r="D1092" s="11" t="s">
        <v>43</v>
      </c>
      <c r="E1092" s="11"/>
      <c r="F1092" s="109">
        <v>0</v>
      </c>
      <c r="G1092" s="109"/>
      <c r="H1092" s="109">
        <v>0</v>
      </c>
      <c r="I1092" s="109"/>
      <c r="J1092" s="109">
        <v>0</v>
      </c>
      <c r="K1092" s="109"/>
      <c r="L1092" s="109">
        <v>0</v>
      </c>
      <c r="M1092" s="109"/>
      <c r="N1092" s="109">
        <v>0</v>
      </c>
      <c r="O1092" s="109"/>
      <c r="P1092" s="109">
        <v>0</v>
      </c>
      <c r="Q1092" s="109"/>
      <c r="R1092" s="109">
        <v>0</v>
      </c>
      <c r="S1092" s="78"/>
      <c r="T1092" s="109">
        <v>0</v>
      </c>
      <c r="U1092" s="78"/>
      <c r="V1092" s="78">
        <f t="shared" ref="V1092:V1098" si="98">SUM(F1092:T1092)</f>
        <v>0</v>
      </c>
    </row>
    <row r="1093" spans="1:22" ht="10.5" customHeight="1" x14ac:dyDescent="0.2">
      <c r="C1093" s="11"/>
      <c r="D1093" s="11" t="s">
        <v>287</v>
      </c>
      <c r="E1093" s="11"/>
      <c r="F1093" s="109">
        <v>0</v>
      </c>
      <c r="G1093" s="109"/>
      <c r="H1093" s="109">
        <v>0</v>
      </c>
      <c r="I1093" s="109"/>
      <c r="J1093" s="109">
        <v>0</v>
      </c>
      <c r="K1093" s="109"/>
      <c r="L1093" s="109">
        <v>0</v>
      </c>
      <c r="M1093" s="109"/>
      <c r="N1093" s="109">
        <v>0</v>
      </c>
      <c r="O1093" s="109"/>
      <c r="P1093" s="109">
        <v>0</v>
      </c>
      <c r="Q1093" s="109"/>
      <c r="R1093" s="109">
        <v>0</v>
      </c>
      <c r="S1093" s="78"/>
      <c r="T1093" s="109">
        <v>0</v>
      </c>
      <c r="U1093" s="78"/>
      <c r="V1093" s="78">
        <f t="shared" si="98"/>
        <v>0</v>
      </c>
    </row>
    <row r="1094" spans="1:22" ht="10.5" customHeight="1" x14ac:dyDescent="0.2">
      <c r="C1094" s="11"/>
      <c r="D1094" s="11" t="s">
        <v>288</v>
      </c>
      <c r="E1094" s="11"/>
      <c r="F1094" s="109">
        <v>0</v>
      </c>
      <c r="G1094" s="109"/>
      <c r="H1094" s="109">
        <v>0</v>
      </c>
      <c r="I1094" s="109"/>
      <c r="J1094" s="109">
        <v>0</v>
      </c>
      <c r="K1094" s="109"/>
      <c r="L1094" s="109">
        <v>0</v>
      </c>
      <c r="M1094" s="109"/>
      <c r="N1094" s="109">
        <v>0</v>
      </c>
      <c r="O1094" s="109"/>
      <c r="P1094" s="109">
        <v>0</v>
      </c>
      <c r="Q1094" s="109"/>
      <c r="R1094" s="109">
        <v>0</v>
      </c>
      <c r="S1094" s="78"/>
      <c r="T1094" s="109">
        <v>0</v>
      </c>
      <c r="U1094" s="78"/>
      <c r="V1094" s="78">
        <f t="shared" si="98"/>
        <v>0</v>
      </c>
    </row>
    <row r="1095" spans="1:22" ht="10.5" customHeight="1" x14ac:dyDescent="0.2">
      <c r="C1095" s="11"/>
      <c r="D1095" s="11" t="s">
        <v>557</v>
      </c>
      <c r="E1095" s="11"/>
      <c r="F1095" s="109">
        <v>0</v>
      </c>
      <c r="G1095" s="109"/>
      <c r="H1095" s="109">
        <v>0</v>
      </c>
      <c r="I1095" s="109"/>
      <c r="J1095" s="109">
        <v>0</v>
      </c>
      <c r="K1095" s="109"/>
      <c r="L1095" s="109">
        <v>0</v>
      </c>
      <c r="M1095" s="109"/>
      <c r="N1095" s="109">
        <v>0</v>
      </c>
      <c r="O1095" s="109"/>
      <c r="P1095" s="109">
        <v>0</v>
      </c>
      <c r="Q1095" s="109"/>
      <c r="R1095" s="109">
        <v>0</v>
      </c>
      <c r="S1095" s="78"/>
      <c r="T1095" s="109">
        <v>0</v>
      </c>
      <c r="U1095" s="78"/>
      <c r="V1095" s="78">
        <f t="shared" si="98"/>
        <v>0</v>
      </c>
    </row>
    <row r="1096" spans="1:22" ht="10.5" customHeight="1" x14ac:dyDescent="0.2">
      <c r="C1096" s="11"/>
      <c r="D1096" s="11" t="s">
        <v>289</v>
      </c>
      <c r="E1096" s="11"/>
      <c r="F1096" s="109">
        <v>0</v>
      </c>
      <c r="G1096" s="109"/>
      <c r="H1096" s="109">
        <v>0</v>
      </c>
      <c r="I1096" s="109"/>
      <c r="J1096" s="109">
        <v>0</v>
      </c>
      <c r="K1096" s="109"/>
      <c r="L1096" s="109">
        <v>0</v>
      </c>
      <c r="M1096" s="109"/>
      <c r="N1096" s="109">
        <v>0</v>
      </c>
      <c r="O1096" s="109"/>
      <c r="P1096" s="109">
        <v>0</v>
      </c>
      <c r="Q1096" s="109"/>
      <c r="R1096" s="109">
        <v>0</v>
      </c>
      <c r="S1096" s="78"/>
      <c r="T1096" s="109">
        <v>0</v>
      </c>
      <c r="U1096" s="78"/>
      <c r="V1096" s="78">
        <f t="shared" si="98"/>
        <v>0</v>
      </c>
    </row>
    <row r="1097" spans="1:22" ht="10.5" customHeight="1" x14ac:dyDescent="0.2">
      <c r="C1097" s="11"/>
      <c r="D1097" s="11" t="s">
        <v>290</v>
      </c>
      <c r="E1097" s="11"/>
      <c r="F1097" s="109">
        <v>0</v>
      </c>
      <c r="G1097" s="109"/>
      <c r="H1097" s="109">
        <v>0</v>
      </c>
      <c r="I1097" s="109"/>
      <c r="J1097" s="109">
        <v>0</v>
      </c>
      <c r="K1097" s="109"/>
      <c r="L1097" s="109">
        <v>0</v>
      </c>
      <c r="M1097" s="109"/>
      <c r="N1097" s="109">
        <v>0</v>
      </c>
      <c r="O1097" s="109"/>
      <c r="P1097" s="109">
        <v>0</v>
      </c>
      <c r="Q1097" s="109"/>
      <c r="R1097" s="109">
        <v>0</v>
      </c>
      <c r="S1097" s="78"/>
      <c r="T1097" s="109">
        <v>0</v>
      </c>
      <c r="U1097" s="78"/>
      <c r="V1097" s="78">
        <f t="shared" si="98"/>
        <v>0</v>
      </c>
    </row>
    <row r="1098" spans="1:22" ht="10.5" customHeight="1" x14ac:dyDescent="0.2">
      <c r="C1098" s="11"/>
      <c r="D1098" s="11" t="s">
        <v>471</v>
      </c>
      <c r="E1098" s="11"/>
      <c r="F1098" s="109">
        <v>0</v>
      </c>
      <c r="G1098" s="109"/>
      <c r="H1098" s="109">
        <v>0</v>
      </c>
      <c r="I1098" s="109"/>
      <c r="J1098" s="109">
        <v>0</v>
      </c>
      <c r="K1098" s="109"/>
      <c r="L1098" s="109">
        <v>0</v>
      </c>
      <c r="M1098" s="109"/>
      <c r="N1098" s="109">
        <v>0</v>
      </c>
      <c r="O1098" s="109"/>
      <c r="P1098" s="109">
        <v>0</v>
      </c>
      <c r="Q1098" s="109"/>
      <c r="R1098" s="109">
        <v>0</v>
      </c>
      <c r="S1098" s="78"/>
      <c r="T1098" s="109">
        <v>0</v>
      </c>
      <c r="U1098" s="78"/>
      <c r="V1098" s="78">
        <f t="shared" si="98"/>
        <v>0</v>
      </c>
    </row>
    <row r="1099" spans="1:22" ht="10.5" customHeight="1" x14ac:dyDescent="0.2">
      <c r="C1099" s="11"/>
      <c r="D1099" s="11"/>
      <c r="E1099" s="11"/>
      <c r="F1099" s="110"/>
      <c r="G1099" s="110"/>
      <c r="H1099" s="110"/>
      <c r="I1099" s="110"/>
      <c r="J1099" s="110"/>
      <c r="K1099" s="110"/>
      <c r="L1099" s="110"/>
      <c r="M1099" s="110"/>
      <c r="N1099" s="110"/>
      <c r="O1099" s="110"/>
      <c r="P1099" s="110"/>
      <c r="Q1099" s="110"/>
      <c r="R1099" s="110"/>
      <c r="T1099" s="110"/>
    </row>
    <row r="1100" spans="1:22" ht="10.5" customHeight="1" x14ac:dyDescent="0.2">
      <c r="C1100" s="11"/>
      <c r="D1100" s="11" t="s">
        <v>441</v>
      </c>
      <c r="E1100" s="11"/>
      <c r="F1100" s="109">
        <v>0</v>
      </c>
      <c r="G1100" s="109"/>
      <c r="H1100" s="109">
        <v>0</v>
      </c>
      <c r="I1100" s="109"/>
      <c r="J1100" s="109">
        <v>0</v>
      </c>
      <c r="K1100" s="109"/>
      <c r="L1100" s="109">
        <v>0</v>
      </c>
      <c r="M1100" s="109"/>
      <c r="N1100" s="109">
        <v>0</v>
      </c>
      <c r="O1100" s="109"/>
      <c r="P1100" s="109">
        <v>0</v>
      </c>
      <c r="Q1100" s="109"/>
      <c r="R1100" s="109">
        <v>0</v>
      </c>
      <c r="S1100" s="78"/>
      <c r="T1100" s="109">
        <v>0</v>
      </c>
      <c r="U1100" s="78"/>
      <c r="V1100" s="78">
        <f>SUM(F1100:T1100)</f>
        <v>0</v>
      </c>
    </row>
    <row r="1101" spans="1:22" ht="10.5" customHeight="1" x14ac:dyDescent="0.2">
      <c r="C1101" s="11"/>
      <c r="D1101" s="11" t="s">
        <v>440</v>
      </c>
      <c r="E1101" s="11"/>
    </row>
    <row r="1102" spans="1:22" ht="10.5" customHeight="1" thickBot="1" x14ac:dyDescent="0.25">
      <c r="A1102" s="16"/>
      <c r="B1102" s="16"/>
      <c r="C1102" s="16"/>
      <c r="D1102" s="16"/>
    </row>
    <row r="1103" spans="1:22" ht="10.5" customHeight="1" thickBot="1" x14ac:dyDescent="0.25">
      <c r="A1103" s="12" t="s">
        <v>291</v>
      </c>
      <c r="B1103" s="12"/>
      <c r="C1103" s="12"/>
      <c r="D1103" s="12"/>
      <c r="F1103" s="79">
        <f>SUM(F1075:F1100)</f>
        <v>0</v>
      </c>
      <c r="G1103" s="80"/>
      <c r="H1103" s="79">
        <f>SUM(H1075:H1100)</f>
        <v>0</v>
      </c>
      <c r="I1103" s="80"/>
      <c r="J1103" s="79">
        <f>SUM(J1075:J1100)</f>
        <v>0</v>
      </c>
      <c r="K1103" s="80"/>
      <c r="L1103" s="79">
        <f>SUM(L1075:L1100)</f>
        <v>0</v>
      </c>
      <c r="M1103" s="80"/>
      <c r="N1103" s="79">
        <f>SUM(N1075:N1100)</f>
        <v>0</v>
      </c>
      <c r="O1103" s="80"/>
      <c r="P1103" s="79">
        <f>SUM(P1075:P1100)</f>
        <v>0</v>
      </c>
      <c r="Q1103" s="80"/>
      <c r="R1103" s="79">
        <f>SUM(R1075:R1100)</f>
        <v>0</v>
      </c>
      <c r="S1103" s="80"/>
      <c r="T1103" s="79">
        <f>SUM(T1075:T1100)</f>
        <v>0</v>
      </c>
      <c r="U1103" s="80"/>
      <c r="V1103" s="79">
        <f>SUM(V1075:V1100)</f>
        <v>0</v>
      </c>
    </row>
    <row r="1104" spans="1:22" ht="10.5" customHeight="1" thickBot="1" x14ac:dyDescent="0.25"/>
    <row r="1105" spans="1:22" ht="11.4" thickTop="1" thickBot="1" x14ac:dyDescent="0.25">
      <c r="A1105" s="12" t="s">
        <v>292</v>
      </c>
      <c r="B1105" s="12"/>
      <c r="C1105" s="12"/>
      <c r="D1105" s="12"/>
      <c r="F1105" s="81">
        <f>F205-F1070+F1103</f>
        <v>0</v>
      </c>
      <c r="G1105" s="82"/>
      <c r="H1105" s="81">
        <f>H205-H1070+H1103</f>
        <v>6</v>
      </c>
      <c r="I1105" s="82"/>
      <c r="J1105" s="81">
        <f>J205-J1070+J1103</f>
        <v>0</v>
      </c>
      <c r="K1105" s="82"/>
      <c r="L1105" s="81">
        <f>L205-L1070+L1103</f>
        <v>0</v>
      </c>
      <c r="M1105" s="82"/>
      <c r="N1105" s="81">
        <f>N205-N1070+N1103</f>
        <v>0</v>
      </c>
      <c r="O1105" s="82"/>
      <c r="P1105" s="81">
        <f>P205-P1070+P1103</f>
        <v>0</v>
      </c>
      <c r="Q1105" s="82"/>
      <c r="R1105" s="81">
        <f>R205-R1070+R1103</f>
        <v>0</v>
      </c>
      <c r="S1105" s="82"/>
      <c r="T1105" s="81">
        <f>T205-T1070+T1103</f>
        <v>0</v>
      </c>
      <c r="U1105" s="82"/>
      <c r="V1105" s="81">
        <f>V205-V1070+V1103</f>
        <v>6</v>
      </c>
    </row>
    <row r="1106" spans="1:22" ht="10.8" thickTop="1" x14ac:dyDescent="0.2"/>
    <row r="1107" spans="1:22" x14ac:dyDescent="0.2">
      <c r="A1107" s="113" t="s">
        <v>402</v>
      </c>
      <c r="B1107" s="113"/>
      <c r="C1107" s="113"/>
      <c r="D1107" s="113"/>
      <c r="E1107" s="110"/>
      <c r="F1107" s="110"/>
      <c r="G1107" s="110"/>
      <c r="H1107" s="110"/>
      <c r="I1107" s="110"/>
      <c r="J1107" s="110"/>
      <c r="K1107" s="110"/>
      <c r="L1107" s="110"/>
      <c r="M1107" s="110"/>
      <c r="N1107" s="110"/>
      <c r="O1107" s="110"/>
      <c r="P1107" s="110"/>
      <c r="Q1107" s="110"/>
      <c r="R1107" s="110"/>
      <c r="S1107" s="110"/>
      <c r="T1107" s="110"/>
      <c r="U1107" s="110"/>
      <c r="V1107" s="114">
        <v>0</v>
      </c>
    </row>
    <row r="1108" spans="1:22" ht="10.199999999999999" customHeight="1" x14ac:dyDescent="0.2">
      <c r="A1108" s="113" t="s">
        <v>401</v>
      </c>
      <c r="B1108" s="113"/>
      <c r="C1108" s="113"/>
      <c r="D1108" s="113"/>
      <c r="E1108" s="110"/>
      <c r="F1108" s="110"/>
      <c r="G1108" s="110"/>
      <c r="H1108" s="110"/>
      <c r="I1108" s="110"/>
      <c r="J1108" s="110"/>
      <c r="K1108" s="110"/>
      <c r="L1108" s="110"/>
      <c r="M1108" s="110"/>
      <c r="N1108" s="110"/>
      <c r="O1108" s="110"/>
      <c r="P1108" s="110"/>
      <c r="Q1108" s="110"/>
      <c r="R1108" s="110"/>
      <c r="S1108" s="110"/>
      <c r="T1108" s="110"/>
      <c r="U1108" s="110"/>
      <c r="V1108" s="114">
        <v>0</v>
      </c>
    </row>
    <row r="1110" spans="1:22" ht="10.199999999999999" customHeight="1" x14ac:dyDescent="0.2"/>
  </sheetData>
  <sheetProtection selectLockedCells="1"/>
  <mergeCells count="6">
    <mergeCell ref="A6:L6"/>
    <mergeCell ref="A5:L5"/>
    <mergeCell ref="A1:L1"/>
    <mergeCell ref="A2:L2"/>
    <mergeCell ref="A3:L3"/>
    <mergeCell ref="A4:L4"/>
  </mergeCells>
  <phoneticPr fontId="0" type="noConversion"/>
  <pageMargins left="1" right="0.2" top="1" bottom="0.7" header="0.5" footer="0.5"/>
  <pageSetup scale="39" pageOrder="overThenDown" orientation="portrait" r:id="rId1"/>
  <headerFooter alignWithMargins="0"/>
  <rowBreaks count="14" manualBreakCount="14">
    <brk id="147" max="21" man="1"/>
    <brk id="207" max="21" man="1"/>
    <brk id="281" max="21" man="1"/>
    <brk id="349" max="21" man="1"/>
    <brk id="410" max="21" man="1"/>
    <brk id="486" max="21" man="1"/>
    <brk id="564" max="21" man="1"/>
    <brk id="634" max="21" man="1"/>
    <brk id="707" max="21" man="1"/>
    <brk id="780" max="21" man="1"/>
    <brk id="857" max="21" man="1"/>
    <brk id="920" max="21" man="1"/>
    <brk id="1017" max="21" man="1"/>
    <brk id="1088" max="21" man="1"/>
  </rowBreaks>
  <ignoredErrors>
    <ignoredError sqref="N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901" transitionEvaluation="1"/>
  <dimension ref="A1:AV2751"/>
  <sheetViews>
    <sheetView showGridLines="0" view="pageBreakPreview" topLeftCell="A901" zoomScale="130" zoomScaleNormal="100" zoomScaleSheetLayoutView="130" workbookViewId="0">
      <selection activeCell="I109" sqref="I109"/>
    </sheetView>
  </sheetViews>
  <sheetFormatPr defaultColWidth="15.33203125" defaultRowHeight="10.199999999999999" x14ac:dyDescent="0.2"/>
  <cols>
    <col min="1" max="1" width="2.88671875" style="20" customWidth="1"/>
    <col min="2" max="3" width="5.88671875" style="20" customWidth="1"/>
    <col min="4" max="4" width="7.44140625" style="20" customWidth="1"/>
    <col min="5" max="5" width="5.88671875" style="20" customWidth="1"/>
    <col min="6" max="6" width="13.5546875" style="20" customWidth="1"/>
    <col min="7" max="7" width="8.33203125" style="20" customWidth="1"/>
    <col min="8" max="8" width="18.88671875" style="20" customWidth="1"/>
    <col min="9" max="10" width="16" style="20" customWidth="1"/>
    <col min="11" max="24" width="5.88671875" style="20" customWidth="1"/>
    <col min="25" max="25" width="6.6640625" style="20" customWidth="1"/>
    <col min="26" max="44" width="5.88671875" style="20" customWidth="1"/>
    <col min="45" max="49" width="7.5546875" style="20" customWidth="1"/>
    <col min="50" max="16384" width="15.33203125" style="20"/>
  </cols>
  <sheetData>
    <row r="1" spans="1:48" x14ac:dyDescent="0.2">
      <c r="A1" s="155" t="s">
        <v>158</v>
      </c>
      <c r="B1" s="155"/>
      <c r="C1" s="155"/>
      <c r="D1" s="155"/>
      <c r="E1" s="155"/>
      <c r="F1" s="155"/>
      <c r="G1" s="155"/>
      <c r="H1" s="155"/>
      <c r="I1" s="155"/>
      <c r="J1" s="155"/>
      <c r="K1" s="18"/>
      <c r="L1" s="18"/>
      <c r="M1" s="18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18"/>
      <c r="AU1" s="18"/>
      <c r="AV1" s="18"/>
    </row>
    <row r="2" spans="1:48" x14ac:dyDescent="0.2">
      <c r="A2" s="155" t="s">
        <v>159</v>
      </c>
      <c r="B2" s="155"/>
      <c r="C2" s="155"/>
      <c r="D2" s="155"/>
      <c r="E2" s="155"/>
      <c r="F2" s="155"/>
      <c r="G2" s="155"/>
      <c r="H2" s="155"/>
      <c r="I2" s="155"/>
      <c r="J2" s="155"/>
      <c r="K2" s="18"/>
      <c r="L2" s="18"/>
      <c r="M2" s="18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18"/>
      <c r="AU2" s="18"/>
      <c r="AV2" s="18"/>
    </row>
    <row r="3" spans="1:48" x14ac:dyDescent="0.2">
      <c r="A3" s="155" t="s">
        <v>403</v>
      </c>
      <c r="B3" s="155"/>
      <c r="C3" s="155"/>
      <c r="D3" s="155"/>
      <c r="E3" s="155"/>
      <c r="F3" s="155"/>
      <c r="G3" s="155"/>
      <c r="H3" s="155"/>
      <c r="I3" s="155"/>
      <c r="J3" s="155"/>
      <c r="K3" s="18"/>
      <c r="L3" s="18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18"/>
      <c r="AU3" s="18"/>
      <c r="AV3" s="18"/>
    </row>
    <row r="4" spans="1:48" x14ac:dyDescent="0.2">
      <c r="A4" s="155" t="s">
        <v>404</v>
      </c>
      <c r="B4" s="155"/>
      <c r="C4" s="155"/>
      <c r="D4" s="155"/>
      <c r="E4" s="155"/>
      <c r="F4" s="155"/>
      <c r="G4" s="155"/>
      <c r="H4" s="155"/>
      <c r="I4" s="155"/>
      <c r="J4" s="155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18"/>
      <c r="AU4" s="18"/>
      <c r="AV4" s="18"/>
    </row>
    <row r="5" spans="1:48" x14ac:dyDescent="0.2">
      <c r="A5" s="155" t="s">
        <v>162</v>
      </c>
      <c r="B5" s="155"/>
      <c r="C5" s="155"/>
      <c r="D5" s="155"/>
      <c r="E5" s="155"/>
      <c r="F5" s="155"/>
      <c r="G5" s="155"/>
      <c r="H5" s="155"/>
      <c r="I5" s="155"/>
      <c r="J5" s="155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18"/>
      <c r="AU5" s="18"/>
      <c r="AV5" s="18"/>
    </row>
    <row r="6" spans="1:48" x14ac:dyDescent="0.2">
      <c r="A6" s="155" t="s">
        <v>163</v>
      </c>
      <c r="B6" s="155"/>
      <c r="C6" s="155"/>
      <c r="D6" s="155"/>
      <c r="E6" s="155"/>
      <c r="F6" s="155"/>
      <c r="G6" s="155"/>
      <c r="H6" s="155"/>
      <c r="I6" s="155"/>
      <c r="J6" s="155"/>
      <c r="K6" s="18"/>
      <c r="L6" s="18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18"/>
      <c r="AU6" s="18"/>
      <c r="AV6" s="18"/>
    </row>
    <row r="7" spans="1:48" x14ac:dyDescent="0.2">
      <c r="A7" s="51"/>
      <c r="B7" s="51"/>
      <c r="C7" s="51"/>
      <c r="D7" s="51"/>
      <c r="E7" s="51"/>
      <c r="F7" s="5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18"/>
      <c r="AU7" s="18"/>
      <c r="AV7" s="18"/>
    </row>
    <row r="8" spans="1:48" x14ac:dyDescent="0.2">
      <c r="A8" s="18"/>
      <c r="B8" s="18"/>
      <c r="C8" s="18"/>
      <c r="D8" s="18"/>
      <c r="E8" s="18"/>
      <c r="F8" s="52"/>
      <c r="H8" s="18"/>
      <c r="I8" s="57" t="s">
        <v>169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</row>
    <row r="9" spans="1:48" x14ac:dyDescent="0.2">
      <c r="A9" s="17" t="s">
        <v>405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</row>
    <row r="10" spans="1:48" ht="6.75" customHeight="1" x14ac:dyDescent="0.2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</row>
    <row r="11" spans="1:48" x14ac:dyDescent="0.2">
      <c r="A11" s="17" t="s">
        <v>594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</row>
    <row r="12" spans="1:48" ht="10.5" customHeight="1" x14ac:dyDescent="0.2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</row>
    <row r="13" spans="1:48" ht="12" customHeight="1" x14ac:dyDescent="0.2">
      <c r="A13" s="17"/>
      <c r="B13" s="9" t="s">
        <v>779</v>
      </c>
      <c r="C13" s="9"/>
      <c r="D13" s="1"/>
      <c r="E13" s="1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</row>
    <row r="14" spans="1:48" ht="11.25" customHeight="1" x14ac:dyDescent="0.2">
      <c r="A14" s="17"/>
      <c r="B14" s="9"/>
      <c r="C14" s="9" t="s">
        <v>46</v>
      </c>
      <c r="D14" s="1"/>
      <c r="E14" s="1"/>
      <c r="F14" s="18"/>
      <c r="G14" s="18"/>
      <c r="H14" s="18"/>
      <c r="I14" s="137">
        <v>0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</row>
    <row r="15" spans="1:48" ht="11.25" customHeight="1" x14ac:dyDescent="0.2">
      <c r="A15" s="17"/>
      <c r="B15" s="9"/>
      <c r="C15" s="9" t="s">
        <v>135</v>
      </c>
      <c r="D15" s="1"/>
      <c r="E15" s="1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</row>
    <row r="16" spans="1:48" ht="11.25" customHeight="1" x14ac:dyDescent="0.2">
      <c r="A16" s="17"/>
      <c r="B16" s="9"/>
      <c r="C16" s="9" t="s">
        <v>780</v>
      </c>
      <c r="D16" s="1"/>
      <c r="E16" s="1"/>
      <c r="F16" s="18"/>
      <c r="G16" s="18"/>
      <c r="H16" s="18"/>
      <c r="I16" s="137">
        <v>0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</row>
    <row r="17" spans="1:48" ht="11.25" customHeight="1" x14ac:dyDescent="0.2">
      <c r="A17" s="17"/>
      <c r="B17" s="9"/>
      <c r="C17" s="9" t="s">
        <v>135</v>
      </c>
      <c r="D17" s="1"/>
      <c r="E17" s="1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</row>
    <row r="18" spans="1:48" ht="11.25" customHeight="1" x14ac:dyDescent="0.2">
      <c r="A18" s="17"/>
      <c r="B18" s="9"/>
      <c r="C18" s="9" t="s">
        <v>781</v>
      </c>
      <c r="D18" s="1"/>
      <c r="E18" s="1"/>
      <c r="F18" s="18"/>
      <c r="G18" s="18"/>
      <c r="H18" s="18"/>
      <c r="I18" s="137">
        <v>0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</row>
    <row r="19" spans="1:48" ht="11.25" customHeight="1" x14ac:dyDescent="0.2">
      <c r="A19" s="17"/>
      <c r="B19" s="9"/>
      <c r="C19" s="9"/>
      <c r="D19" s="1"/>
      <c r="E19" s="1"/>
      <c r="F19" s="18"/>
      <c r="G19" s="18"/>
      <c r="H19" s="18"/>
      <c r="I19" s="137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</row>
    <row r="20" spans="1:48" ht="11.25" customHeight="1" x14ac:dyDescent="0.2">
      <c r="A20" s="17"/>
      <c r="B20" s="9" t="s">
        <v>782</v>
      </c>
      <c r="C20" s="9"/>
      <c r="D20" s="1"/>
      <c r="E20" s="1"/>
      <c r="F20" s="18"/>
      <c r="G20" s="18"/>
      <c r="H20" s="18"/>
      <c r="I20" s="137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</row>
    <row r="21" spans="1:48" ht="11.25" customHeight="1" x14ac:dyDescent="0.2">
      <c r="A21" s="17"/>
      <c r="B21" s="9"/>
      <c r="C21" s="9" t="s">
        <v>1000</v>
      </c>
      <c r="D21" s="1"/>
      <c r="E21" s="1"/>
      <c r="F21" s="18"/>
      <c r="G21" s="18"/>
      <c r="H21" s="18"/>
      <c r="I21" s="137">
        <v>0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</row>
    <row r="22" spans="1:48" ht="11.25" customHeight="1" x14ac:dyDescent="0.2">
      <c r="A22" s="17"/>
      <c r="B22" s="9"/>
      <c r="C22" s="9" t="s">
        <v>551</v>
      </c>
      <c r="D22" s="1"/>
      <c r="E22" s="1"/>
      <c r="F22" s="18"/>
      <c r="G22" s="18"/>
      <c r="H22" s="18"/>
      <c r="I22" s="137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</row>
    <row r="23" spans="1:48" ht="11.25" customHeight="1" x14ac:dyDescent="0.2">
      <c r="A23" s="17"/>
      <c r="B23" s="9"/>
      <c r="C23" s="9" t="s">
        <v>783</v>
      </c>
      <c r="D23" s="1"/>
      <c r="E23" s="1"/>
      <c r="F23" s="18"/>
      <c r="G23" s="18"/>
      <c r="H23" s="18"/>
      <c r="I23" s="137">
        <v>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</row>
    <row r="24" spans="1:48" ht="11.25" customHeight="1" x14ac:dyDescent="0.2">
      <c r="A24" s="17"/>
      <c r="B24" s="9"/>
      <c r="C24" s="9" t="s">
        <v>498</v>
      </c>
      <c r="D24" s="1"/>
      <c r="E24" s="1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</row>
    <row r="25" spans="1:48" ht="11.25" customHeight="1" x14ac:dyDescent="0.2">
      <c r="A25" s="17"/>
      <c r="B25" s="9"/>
      <c r="C25" s="9" t="s">
        <v>784</v>
      </c>
      <c r="D25" s="1"/>
      <c r="E25" s="1"/>
      <c r="F25" s="18"/>
      <c r="G25" s="18"/>
      <c r="H25" s="18"/>
      <c r="I25" s="137">
        <v>0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</row>
    <row r="26" spans="1:48" ht="10.5" customHeight="1" x14ac:dyDescent="0.2">
      <c r="A26" s="17"/>
      <c r="B26" s="9"/>
      <c r="C26" s="9" t="s">
        <v>500</v>
      </c>
      <c r="D26" s="1"/>
      <c r="E26" s="1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</row>
    <row r="27" spans="1:48" x14ac:dyDescent="0.2">
      <c r="B27" s="9"/>
      <c r="C27" s="9" t="s">
        <v>719</v>
      </c>
      <c r="D27" s="1"/>
      <c r="E27" s="1"/>
      <c r="F27" s="18"/>
      <c r="G27" s="18"/>
      <c r="H27" s="18"/>
      <c r="I27" s="137">
        <v>0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</row>
    <row r="28" spans="1:48" x14ac:dyDescent="0.2">
      <c r="B28" s="9"/>
      <c r="C28" s="9"/>
      <c r="D28" s="1"/>
      <c r="E28" s="1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</row>
    <row r="29" spans="1:48" x14ac:dyDescent="0.2">
      <c r="B29" s="9" t="s">
        <v>406</v>
      </c>
      <c r="C29" s="9"/>
      <c r="D29" s="1"/>
      <c r="E29" s="1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</row>
    <row r="30" spans="1:48" x14ac:dyDescent="0.2">
      <c r="B30" s="9"/>
      <c r="C30" s="9" t="s">
        <v>787</v>
      </c>
      <c r="D30" s="1"/>
      <c r="E30" s="1"/>
      <c r="F30" s="18"/>
      <c r="G30" s="18"/>
      <c r="H30" s="18"/>
      <c r="I30" s="137">
        <v>0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</row>
    <row r="31" spans="1:48" x14ac:dyDescent="0.2">
      <c r="B31" s="18"/>
      <c r="C31" s="19" t="s">
        <v>785</v>
      </c>
      <c r="D31" s="18"/>
      <c r="E31" s="18"/>
      <c r="F31" s="18"/>
      <c r="G31" s="18"/>
      <c r="H31" s="18"/>
      <c r="I31" s="137">
        <v>0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</row>
    <row r="32" spans="1:48" ht="10.5" customHeight="1" x14ac:dyDescent="0.2">
      <c r="B32" s="18"/>
      <c r="C32" s="19" t="s">
        <v>786</v>
      </c>
      <c r="D32" s="18"/>
      <c r="E32" s="18"/>
      <c r="F32" s="18"/>
      <c r="G32" s="18"/>
      <c r="H32" s="18"/>
      <c r="I32" s="137">
        <v>0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</row>
    <row r="33" spans="2:48" ht="10.5" customHeight="1" x14ac:dyDescent="0.2">
      <c r="B33" s="18"/>
      <c r="C33" s="9" t="s">
        <v>788</v>
      </c>
      <c r="D33" s="18"/>
      <c r="E33" s="18"/>
      <c r="F33" s="18"/>
      <c r="G33" s="18"/>
      <c r="H33" s="18"/>
      <c r="I33" s="137">
        <v>0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</row>
    <row r="34" spans="2:48" ht="10.5" customHeight="1" x14ac:dyDescent="0.2">
      <c r="B34" s="18"/>
      <c r="C34" s="9" t="s">
        <v>789</v>
      </c>
      <c r="D34" s="18"/>
      <c r="E34" s="18"/>
      <c r="F34" s="18"/>
      <c r="G34" s="18"/>
      <c r="H34" s="18"/>
      <c r="I34" s="137">
        <v>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</row>
    <row r="35" spans="2:48" ht="10.5" customHeight="1" x14ac:dyDescent="0.2">
      <c r="B35" s="18"/>
      <c r="C35" s="9" t="s">
        <v>790</v>
      </c>
      <c r="D35" s="18"/>
      <c r="E35" s="18"/>
      <c r="F35" s="18"/>
      <c r="G35" s="18"/>
      <c r="H35" s="18"/>
      <c r="I35" s="137">
        <v>0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</row>
    <row r="36" spans="2:48" ht="10.5" customHeight="1" x14ac:dyDescent="0.2">
      <c r="B36" s="18"/>
      <c r="C36" s="9"/>
      <c r="D36" s="18"/>
      <c r="E36" s="18"/>
      <c r="F36" s="18"/>
      <c r="G36" s="18"/>
      <c r="H36" s="18"/>
      <c r="I36" s="137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</row>
    <row r="37" spans="2:48" ht="10.5" customHeight="1" x14ac:dyDescent="0.2">
      <c r="B37" s="9" t="s">
        <v>791</v>
      </c>
      <c r="C37" s="9"/>
      <c r="D37" s="18"/>
      <c r="E37" s="18"/>
      <c r="F37" s="18"/>
      <c r="G37" s="18"/>
      <c r="H37" s="18"/>
      <c r="I37" s="13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</row>
    <row r="38" spans="2:48" ht="10.5" customHeight="1" x14ac:dyDescent="0.2">
      <c r="B38" s="9"/>
      <c r="C38" s="9" t="s">
        <v>792</v>
      </c>
      <c r="D38" s="18"/>
      <c r="E38" s="18"/>
      <c r="F38" s="18"/>
      <c r="G38" s="18"/>
      <c r="H38" s="18"/>
      <c r="I38" s="137">
        <v>0</v>
      </c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</row>
    <row r="39" spans="2:48" ht="10.5" customHeight="1" x14ac:dyDescent="0.2">
      <c r="B39" s="9"/>
      <c r="C39" s="9" t="s">
        <v>793</v>
      </c>
      <c r="D39" s="18"/>
      <c r="E39" s="18"/>
      <c r="F39" s="18"/>
      <c r="G39" s="18"/>
      <c r="H39" s="18"/>
      <c r="I39" s="137">
        <v>0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</row>
    <row r="40" spans="2:48" ht="10.5" customHeight="1" x14ac:dyDescent="0.2">
      <c r="B40" s="9"/>
      <c r="C40" s="9" t="s">
        <v>794</v>
      </c>
      <c r="D40" s="18"/>
      <c r="E40" s="18"/>
      <c r="F40" s="18"/>
      <c r="G40" s="18"/>
      <c r="H40" s="18"/>
      <c r="I40" s="137">
        <v>0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</row>
    <row r="41" spans="2:48" ht="10.5" customHeight="1" x14ac:dyDescent="0.2">
      <c r="B41" s="9"/>
      <c r="C41" s="9" t="s">
        <v>795</v>
      </c>
      <c r="D41" s="18"/>
      <c r="E41" s="18"/>
      <c r="F41" s="18"/>
      <c r="G41" s="18"/>
      <c r="H41" s="18"/>
      <c r="I41" s="137"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</row>
    <row r="42" spans="2:48" ht="10.5" customHeight="1" x14ac:dyDescent="0.2">
      <c r="B42" s="18"/>
      <c r="C42" s="9"/>
      <c r="D42" s="18"/>
      <c r="E42" s="18"/>
      <c r="F42" s="18"/>
      <c r="G42" s="18"/>
      <c r="H42" s="18"/>
      <c r="I42" s="137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</row>
    <row r="43" spans="2:48" x14ac:dyDescent="0.2">
      <c r="B43" s="19" t="s">
        <v>407</v>
      </c>
      <c r="C43" s="18"/>
      <c r="D43" s="18"/>
      <c r="E43" s="18"/>
      <c r="F43" s="18"/>
      <c r="G43" s="18"/>
      <c r="H43" s="18"/>
      <c r="I43" s="134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</row>
    <row r="44" spans="2:48" x14ac:dyDescent="0.2">
      <c r="B44" s="18"/>
      <c r="C44" s="19" t="s">
        <v>408</v>
      </c>
      <c r="D44" s="18"/>
      <c r="E44" s="18"/>
      <c r="F44" s="18"/>
      <c r="G44" s="18"/>
      <c r="H44" s="18"/>
      <c r="I44" s="137">
        <v>0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</row>
    <row r="45" spans="2:48" x14ac:dyDescent="0.2">
      <c r="B45" s="18"/>
      <c r="C45" s="19" t="s">
        <v>479</v>
      </c>
      <c r="D45" s="18"/>
      <c r="E45" s="18"/>
      <c r="F45" s="18"/>
      <c r="G45" s="18"/>
      <c r="H45" s="18"/>
      <c r="I45" s="137">
        <v>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</row>
    <row r="46" spans="2:48" x14ac:dyDescent="0.2">
      <c r="B46" s="18"/>
      <c r="C46" s="19" t="s">
        <v>409</v>
      </c>
      <c r="D46" s="18"/>
      <c r="E46" s="18"/>
      <c r="F46" s="18"/>
      <c r="G46" s="18"/>
      <c r="H46" s="18"/>
      <c r="I46" s="137">
        <v>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</row>
    <row r="47" spans="2:48" x14ac:dyDescent="0.2">
      <c r="B47" s="18"/>
      <c r="C47" s="19"/>
      <c r="D47" s="18"/>
      <c r="E47" s="18"/>
      <c r="F47" s="18"/>
      <c r="G47" s="18"/>
      <c r="H47" s="18"/>
      <c r="I47" s="137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</row>
    <row r="48" spans="2:48" x14ac:dyDescent="0.2">
      <c r="B48" s="34" t="s">
        <v>796</v>
      </c>
      <c r="C48" s="35"/>
      <c r="D48" s="18"/>
      <c r="E48" s="18"/>
      <c r="F48" s="18"/>
      <c r="G48" s="18"/>
      <c r="H48" s="18"/>
      <c r="I48" s="137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</row>
    <row r="49" spans="2:48" x14ac:dyDescent="0.2">
      <c r="B49" s="35"/>
      <c r="C49" s="34" t="s">
        <v>797</v>
      </c>
      <c r="D49" s="18"/>
      <c r="E49" s="18"/>
      <c r="F49" s="18"/>
      <c r="G49" s="18"/>
      <c r="H49" s="18"/>
      <c r="I49" s="137">
        <v>0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</row>
    <row r="50" spans="2:48" x14ac:dyDescent="0.2">
      <c r="B50" s="35"/>
      <c r="C50" s="34" t="s">
        <v>798</v>
      </c>
      <c r="D50" s="18"/>
      <c r="E50" s="18"/>
      <c r="F50" s="18"/>
      <c r="G50" s="18"/>
      <c r="H50" s="18"/>
      <c r="I50" s="137">
        <v>0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</row>
    <row r="51" spans="2:48" x14ac:dyDescent="0.2">
      <c r="B51" s="35"/>
      <c r="C51" s="34" t="s">
        <v>799</v>
      </c>
      <c r="D51" s="18"/>
      <c r="E51" s="18"/>
      <c r="F51" s="18"/>
      <c r="G51" s="18"/>
      <c r="H51" s="18"/>
      <c r="I51" s="137"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</row>
    <row r="52" spans="2:48" x14ac:dyDescent="0.2">
      <c r="B52" s="35"/>
      <c r="C52" s="34" t="s">
        <v>800</v>
      </c>
      <c r="D52" s="18"/>
      <c r="E52" s="18"/>
      <c r="F52" s="18"/>
      <c r="G52" s="18"/>
      <c r="H52" s="18"/>
      <c r="I52" s="137"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</row>
    <row r="53" spans="2:48" x14ac:dyDescent="0.2">
      <c r="B53" s="35"/>
      <c r="C53" s="34" t="s">
        <v>801</v>
      </c>
      <c r="D53" s="18"/>
      <c r="E53" s="18"/>
      <c r="F53" s="18"/>
      <c r="G53" s="18"/>
      <c r="H53" s="18"/>
      <c r="I53" s="137">
        <v>0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</row>
    <row r="54" spans="2:48" x14ac:dyDescent="0.2">
      <c r="B54" s="35"/>
      <c r="C54" s="34" t="s">
        <v>802</v>
      </c>
      <c r="D54" s="18"/>
      <c r="E54" s="18"/>
      <c r="F54" s="18"/>
      <c r="G54" s="18"/>
      <c r="H54" s="18"/>
      <c r="I54" s="137">
        <v>0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</row>
    <row r="55" spans="2:48" x14ac:dyDescent="0.2">
      <c r="B55" s="35"/>
      <c r="C55" s="34"/>
      <c r="D55" s="18"/>
      <c r="E55" s="18"/>
      <c r="F55" s="18"/>
      <c r="G55" s="18"/>
      <c r="H55" s="18"/>
      <c r="I55" s="137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</row>
    <row r="56" spans="2:48" x14ac:dyDescent="0.2">
      <c r="B56" s="9" t="s">
        <v>803</v>
      </c>
      <c r="C56" s="9"/>
      <c r="D56" s="18"/>
      <c r="E56" s="18"/>
      <c r="F56" s="18"/>
      <c r="G56" s="18"/>
      <c r="H56" s="18"/>
      <c r="I56" s="137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</row>
    <row r="57" spans="2:48" x14ac:dyDescent="0.2">
      <c r="B57" s="45"/>
      <c r="C57" s="45" t="s">
        <v>125</v>
      </c>
      <c r="D57" s="18"/>
      <c r="E57" s="18"/>
      <c r="F57" s="18"/>
      <c r="G57" s="18"/>
      <c r="H57" s="18"/>
      <c r="I57" s="137">
        <v>0</v>
      </c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</row>
    <row r="58" spans="2:48" x14ac:dyDescent="0.2">
      <c r="B58" s="45"/>
      <c r="C58" s="45" t="s">
        <v>126</v>
      </c>
      <c r="D58" s="18"/>
      <c r="E58" s="18"/>
      <c r="F58" s="18"/>
      <c r="G58" s="18"/>
      <c r="H58" s="18"/>
      <c r="I58" s="137">
        <v>0</v>
      </c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</row>
    <row r="59" spans="2:48" x14ac:dyDescent="0.2">
      <c r="B59" s="45"/>
      <c r="C59" s="45" t="s">
        <v>127</v>
      </c>
      <c r="D59" s="18"/>
      <c r="E59" s="18"/>
      <c r="F59" s="18"/>
      <c r="G59" s="18"/>
      <c r="H59" s="18"/>
      <c r="I59" s="137">
        <v>0</v>
      </c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</row>
    <row r="60" spans="2:48" x14ac:dyDescent="0.2">
      <c r="B60" s="9"/>
      <c r="C60" s="9" t="s">
        <v>128</v>
      </c>
      <c r="D60" s="18"/>
      <c r="E60" s="18"/>
      <c r="F60" s="18"/>
      <c r="G60" s="18"/>
      <c r="H60" s="18"/>
      <c r="I60" s="137">
        <v>0</v>
      </c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</row>
    <row r="61" spans="2:48" x14ac:dyDescent="0.2">
      <c r="B61" s="45"/>
      <c r="C61" s="45" t="s">
        <v>619</v>
      </c>
      <c r="D61" s="18"/>
      <c r="E61" s="18"/>
      <c r="F61" s="18"/>
      <c r="G61" s="18"/>
      <c r="H61" s="18"/>
      <c r="I61" s="137">
        <v>0</v>
      </c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</row>
    <row r="62" spans="2:48" x14ac:dyDescent="0.2">
      <c r="B62" s="35"/>
      <c r="C62" s="34"/>
      <c r="D62" s="18"/>
      <c r="E62" s="18"/>
      <c r="F62" s="18"/>
      <c r="G62" s="18"/>
      <c r="H62" s="18"/>
      <c r="I62" s="137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</row>
    <row r="63" spans="2:48" x14ac:dyDescent="0.2">
      <c r="B63" s="19" t="s">
        <v>410</v>
      </c>
      <c r="C63" s="18"/>
      <c r="D63" s="18"/>
      <c r="E63" s="18"/>
      <c r="F63" s="18"/>
      <c r="G63" s="18"/>
      <c r="H63" s="18"/>
      <c r="I63" s="134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</row>
    <row r="64" spans="2:48" x14ac:dyDescent="0.2">
      <c r="B64" s="19"/>
      <c r="C64" s="9" t="s">
        <v>101</v>
      </c>
      <c r="D64" s="18"/>
      <c r="E64" s="18"/>
      <c r="F64" s="18"/>
      <c r="G64" s="18"/>
      <c r="H64" s="18"/>
      <c r="I64" s="137">
        <v>0</v>
      </c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</row>
    <row r="65" spans="1:48" x14ac:dyDescent="0.2">
      <c r="B65" s="19"/>
      <c r="C65" s="9" t="s">
        <v>623</v>
      </c>
      <c r="D65" s="18"/>
      <c r="E65" s="18"/>
      <c r="F65" s="18"/>
      <c r="G65" s="18"/>
      <c r="H65" s="18"/>
      <c r="I65" s="137">
        <v>0</v>
      </c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</row>
    <row r="66" spans="1:48" x14ac:dyDescent="0.2">
      <c r="B66" s="19"/>
      <c r="C66" s="9" t="s">
        <v>917</v>
      </c>
      <c r="D66" s="18"/>
      <c r="E66" s="18"/>
      <c r="F66" s="18"/>
      <c r="G66" s="18"/>
      <c r="H66" s="18"/>
      <c r="I66" s="137">
        <v>0</v>
      </c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</row>
    <row r="67" spans="1:48" x14ac:dyDescent="0.2">
      <c r="B67" s="19"/>
      <c r="C67" s="9" t="s">
        <v>804</v>
      </c>
      <c r="D67" s="18"/>
      <c r="E67" s="18"/>
      <c r="F67" s="18"/>
      <c r="G67" s="18"/>
      <c r="H67" s="18"/>
      <c r="I67" s="137">
        <v>0</v>
      </c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</row>
    <row r="68" spans="1:48" x14ac:dyDescent="0.2">
      <c r="B68" s="18"/>
      <c r="C68" s="19" t="s">
        <v>411</v>
      </c>
      <c r="D68" s="18"/>
      <c r="E68" s="18"/>
      <c r="F68" s="18"/>
      <c r="G68" s="18"/>
      <c r="H68" s="18"/>
      <c r="I68" s="137">
        <v>0</v>
      </c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</row>
    <row r="69" spans="1:48" x14ac:dyDescent="0.2">
      <c r="B69" s="18"/>
      <c r="C69" s="19" t="s">
        <v>54</v>
      </c>
      <c r="D69" s="18"/>
      <c r="E69" s="18"/>
      <c r="F69" s="18"/>
      <c r="G69" s="18"/>
      <c r="H69" s="18"/>
      <c r="I69" s="134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</row>
    <row r="70" spans="1:48" x14ac:dyDescent="0.2">
      <c r="C70" s="19" t="s">
        <v>805</v>
      </c>
      <c r="D70" s="18"/>
      <c r="E70" s="18"/>
      <c r="F70" s="18"/>
      <c r="G70" s="18"/>
      <c r="H70" s="18"/>
      <c r="I70" s="134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</row>
    <row r="71" spans="1:48" x14ac:dyDescent="0.2">
      <c r="C71" s="11" t="s">
        <v>809</v>
      </c>
      <c r="D71" s="18"/>
      <c r="E71" s="18"/>
      <c r="F71" s="18"/>
      <c r="G71" s="18"/>
      <c r="H71" s="18"/>
      <c r="I71" s="137">
        <v>0</v>
      </c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</row>
    <row r="72" spans="1:48" x14ac:dyDescent="0.2">
      <c r="B72" s="18"/>
      <c r="C72" s="19" t="s">
        <v>806</v>
      </c>
      <c r="D72" s="18"/>
      <c r="E72" s="18"/>
      <c r="F72" s="18"/>
      <c r="G72" s="18"/>
      <c r="H72" s="18"/>
      <c r="I72" s="137">
        <v>0</v>
      </c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</row>
    <row r="73" spans="1:48" x14ac:dyDescent="0.2">
      <c r="B73" s="18"/>
      <c r="C73" s="19" t="s">
        <v>807</v>
      </c>
      <c r="D73" s="18"/>
      <c r="E73" s="18"/>
      <c r="F73" s="18"/>
      <c r="G73" s="18"/>
      <c r="H73" s="18"/>
      <c r="I73" s="137">
        <v>0</v>
      </c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</row>
    <row r="74" spans="1:48" x14ac:dyDescent="0.2">
      <c r="B74" s="18"/>
      <c r="C74" s="19" t="s">
        <v>808</v>
      </c>
      <c r="D74" s="18"/>
      <c r="E74" s="18"/>
      <c r="F74" s="18"/>
      <c r="G74" s="18"/>
      <c r="H74" s="18"/>
      <c r="I74" s="137">
        <v>0</v>
      </c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</row>
    <row r="75" spans="1:48" ht="10.8" thickBot="1" x14ac:dyDescent="0.25">
      <c r="A75" s="19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</row>
    <row r="76" spans="1:48" ht="10.8" thickBot="1" x14ac:dyDescent="0.25">
      <c r="A76" s="17" t="s">
        <v>181</v>
      </c>
      <c r="B76" s="18"/>
      <c r="C76" s="18"/>
      <c r="D76" s="18"/>
      <c r="E76" s="18"/>
      <c r="F76" s="18"/>
      <c r="G76" s="18"/>
      <c r="H76" s="18"/>
      <c r="I76" s="94">
        <f>SUM(I14:I74)</f>
        <v>0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</row>
    <row r="77" spans="1:48" ht="7.5" customHeight="1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</row>
    <row r="78" spans="1:48" x14ac:dyDescent="0.2">
      <c r="A78" s="17" t="s">
        <v>573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</row>
    <row r="79" spans="1:48" x14ac:dyDescent="0.2">
      <c r="B79" s="18"/>
      <c r="C79" s="19" t="s">
        <v>412</v>
      </c>
      <c r="D79" s="18"/>
      <c r="E79" s="18"/>
      <c r="F79" s="18"/>
      <c r="G79" s="18"/>
      <c r="H79" s="18"/>
      <c r="I79" s="137">
        <v>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</row>
    <row r="80" spans="1:48" x14ac:dyDescent="0.2">
      <c r="B80" s="18"/>
      <c r="C80" s="20" t="s">
        <v>82</v>
      </c>
      <c r="D80" s="18"/>
      <c r="E80" s="18"/>
      <c r="F80" s="18"/>
      <c r="G80" s="18"/>
      <c r="H80" s="18"/>
      <c r="I80" s="137">
        <v>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</row>
    <row r="81" spans="1:48" ht="7.5" customHeight="1" thickBot="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</row>
    <row r="82" spans="1:48" ht="10.8" thickBot="1" x14ac:dyDescent="0.25">
      <c r="A82" s="17" t="s">
        <v>324</v>
      </c>
      <c r="B82" s="18"/>
      <c r="C82" s="18"/>
      <c r="D82" s="18"/>
      <c r="E82" s="18"/>
      <c r="F82" s="18"/>
      <c r="G82" s="18"/>
      <c r="H82" s="18"/>
      <c r="I82" s="94">
        <f>SUM(I79:I81)</f>
        <v>0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</row>
    <row r="83" spans="1:48" ht="5.25" customHeight="1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</row>
    <row r="84" spans="1:48" x14ac:dyDescent="0.2">
      <c r="A84" s="17" t="s">
        <v>593</v>
      </c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</row>
    <row r="85" spans="1:48" x14ac:dyDescent="0.2">
      <c r="A85" s="17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</row>
    <row r="86" spans="1:48" x14ac:dyDescent="0.2">
      <c r="B86" s="19" t="s">
        <v>272</v>
      </c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</row>
    <row r="87" spans="1:48" x14ac:dyDescent="0.2">
      <c r="B87" s="19"/>
      <c r="C87" s="71" t="s">
        <v>422</v>
      </c>
      <c r="D87" s="71"/>
      <c r="E87" s="18"/>
      <c r="F87" s="18"/>
      <c r="G87" s="18"/>
      <c r="H87" s="18"/>
      <c r="I87" s="137">
        <v>0</v>
      </c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</row>
    <row r="88" spans="1:48" ht="9.75" customHeight="1" x14ac:dyDescent="0.2">
      <c r="A88" s="19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</row>
    <row r="89" spans="1:48" x14ac:dyDescent="0.2">
      <c r="B89" s="19" t="s">
        <v>1</v>
      </c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</row>
    <row r="90" spans="1:48" x14ac:dyDescent="0.2">
      <c r="B90" s="18"/>
      <c r="C90" s="19" t="s">
        <v>449</v>
      </c>
      <c r="D90" s="18"/>
      <c r="E90" s="18"/>
      <c r="F90" s="18"/>
      <c r="G90" s="18"/>
      <c r="H90" s="18"/>
      <c r="I90" s="137">
        <v>0</v>
      </c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</row>
    <row r="91" spans="1:48" x14ac:dyDescent="0.2">
      <c r="B91" s="18"/>
      <c r="C91" s="19" t="s">
        <v>1027</v>
      </c>
      <c r="G91" s="18"/>
      <c r="H91" s="18"/>
      <c r="I91" s="137">
        <v>0</v>
      </c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</row>
    <row r="92" spans="1:48" x14ac:dyDescent="0.2">
      <c r="B92" s="18"/>
      <c r="C92" s="19" t="s">
        <v>20</v>
      </c>
      <c r="D92" s="18"/>
      <c r="E92" s="18"/>
      <c r="F92" s="18"/>
      <c r="G92" s="18"/>
      <c r="H92" s="18"/>
      <c r="I92" s="137">
        <v>0</v>
      </c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</row>
    <row r="93" spans="1:48" x14ac:dyDescent="0.2">
      <c r="B93" s="18"/>
      <c r="C93" s="19" t="s">
        <v>920</v>
      </c>
      <c r="D93" s="18"/>
      <c r="E93" s="18"/>
      <c r="F93" s="18"/>
      <c r="G93" s="18"/>
      <c r="H93" s="18"/>
      <c r="I93" s="137">
        <v>0</v>
      </c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</row>
    <row r="94" spans="1:48" x14ac:dyDescent="0.2">
      <c r="B94" s="18"/>
      <c r="C94" s="19" t="s">
        <v>912</v>
      </c>
      <c r="D94" s="149"/>
      <c r="E94" s="149"/>
      <c r="F94" s="149"/>
      <c r="G94" s="149"/>
      <c r="H94" s="149"/>
      <c r="I94" s="137">
        <v>0</v>
      </c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</row>
    <row r="95" spans="1:48" x14ac:dyDescent="0.2">
      <c r="B95" s="18"/>
      <c r="C95" s="19" t="s">
        <v>961</v>
      </c>
      <c r="D95" s="18"/>
      <c r="E95" s="18"/>
      <c r="F95" s="18"/>
      <c r="G95" s="18"/>
      <c r="H95" s="18"/>
      <c r="I95" s="137">
        <v>0</v>
      </c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</row>
    <row r="96" spans="1:48" x14ac:dyDescent="0.2">
      <c r="B96" s="18"/>
      <c r="C96" s="19" t="s">
        <v>962</v>
      </c>
      <c r="D96" s="18"/>
      <c r="E96" s="18"/>
      <c r="F96" s="18"/>
      <c r="G96" s="18"/>
      <c r="H96" s="18"/>
      <c r="I96" s="137">
        <v>0</v>
      </c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</row>
    <row r="97" spans="2:48" x14ac:dyDescent="0.2">
      <c r="C97" s="19" t="s">
        <v>987</v>
      </c>
      <c r="G97" s="18"/>
      <c r="H97" s="18"/>
      <c r="I97" s="137">
        <v>0</v>
      </c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</row>
    <row r="98" spans="2:48" x14ac:dyDescent="0.2">
      <c r="B98" s="18"/>
      <c r="C98" s="19" t="s">
        <v>1042</v>
      </c>
      <c r="D98" s="18"/>
      <c r="E98" s="18"/>
      <c r="F98" s="18"/>
      <c r="G98" s="18"/>
      <c r="H98" s="18"/>
      <c r="I98" s="137">
        <v>0</v>
      </c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</row>
    <row r="99" spans="2:48" x14ac:dyDescent="0.2">
      <c r="B99" s="18"/>
      <c r="C99" s="19" t="s">
        <v>946</v>
      </c>
      <c r="D99" s="18"/>
      <c r="E99" s="18"/>
      <c r="F99" s="18"/>
      <c r="G99" s="18"/>
      <c r="H99" s="18"/>
      <c r="I99" s="137">
        <v>0</v>
      </c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</row>
    <row r="100" spans="2:48" x14ac:dyDescent="0.2">
      <c r="B100" s="18"/>
      <c r="C100" s="19" t="s">
        <v>810</v>
      </c>
      <c r="D100" s="18"/>
      <c r="E100" s="18"/>
      <c r="F100" s="18"/>
      <c r="G100" s="18"/>
      <c r="H100" s="18"/>
      <c r="I100" s="137">
        <v>0</v>
      </c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</row>
    <row r="101" spans="2:48" x14ac:dyDescent="0.2">
      <c r="B101" s="18"/>
      <c r="C101" s="19" t="s">
        <v>1043</v>
      </c>
      <c r="D101" s="18"/>
      <c r="E101" s="18"/>
      <c r="F101" s="18"/>
      <c r="G101" s="18"/>
      <c r="H101" s="18"/>
      <c r="I101" s="137">
        <v>0</v>
      </c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</row>
    <row r="102" spans="2:48" x14ac:dyDescent="0.2">
      <c r="B102" s="18"/>
      <c r="C102" s="19" t="s">
        <v>442</v>
      </c>
      <c r="D102" s="18"/>
      <c r="E102" s="18"/>
      <c r="F102" s="18"/>
      <c r="G102" s="18"/>
      <c r="H102" s="18"/>
      <c r="I102" s="137">
        <v>0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</row>
    <row r="103" spans="2:48" x14ac:dyDescent="0.2">
      <c r="B103" s="18"/>
      <c r="C103" s="19" t="s">
        <v>354</v>
      </c>
      <c r="D103" s="18"/>
      <c r="E103" s="18"/>
      <c r="F103" s="18"/>
      <c r="G103" s="18"/>
      <c r="H103" s="18"/>
      <c r="I103" s="137">
        <v>0</v>
      </c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</row>
    <row r="104" spans="2:48" x14ac:dyDescent="0.2">
      <c r="B104" s="18"/>
      <c r="C104" s="19" t="s">
        <v>974</v>
      </c>
      <c r="D104" s="18"/>
      <c r="E104" s="18"/>
      <c r="F104" s="18"/>
      <c r="G104" s="18"/>
      <c r="H104" s="18"/>
      <c r="I104" s="137">
        <v>0</v>
      </c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</row>
    <row r="105" spans="2:48" x14ac:dyDescent="0.2">
      <c r="B105" s="18"/>
      <c r="C105" s="19" t="s">
        <v>423</v>
      </c>
      <c r="D105" s="18"/>
      <c r="E105" s="18"/>
      <c r="F105" s="18"/>
      <c r="G105" s="18"/>
      <c r="H105" s="18"/>
      <c r="I105" s="137">
        <v>0</v>
      </c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</row>
    <row r="106" spans="2:48" x14ac:dyDescent="0.2">
      <c r="B106" s="18"/>
      <c r="C106" s="19" t="s">
        <v>1041</v>
      </c>
      <c r="D106" s="18"/>
      <c r="E106" s="18"/>
      <c r="F106" s="18"/>
      <c r="G106" s="18"/>
      <c r="H106" s="18"/>
      <c r="I106" s="137">
        <v>0</v>
      </c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</row>
    <row r="107" spans="2:48" x14ac:dyDescent="0.2">
      <c r="B107" s="18"/>
      <c r="C107" s="19" t="s">
        <v>443</v>
      </c>
      <c r="D107" s="18"/>
      <c r="E107" s="18"/>
      <c r="F107" s="18"/>
      <c r="G107" s="18"/>
      <c r="H107" s="18"/>
      <c r="I107" s="137">
        <v>0</v>
      </c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</row>
    <row r="108" spans="2:48" x14ac:dyDescent="0.2">
      <c r="B108" s="18"/>
      <c r="C108" s="19" t="s">
        <v>960</v>
      </c>
      <c r="D108" s="18"/>
      <c r="E108" s="18"/>
      <c r="F108" s="18"/>
      <c r="G108" s="18"/>
      <c r="H108" s="18"/>
      <c r="I108" s="137">
        <v>0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</row>
    <row r="109" spans="2:48" x14ac:dyDescent="0.2">
      <c r="B109" s="18"/>
      <c r="C109" s="19" t="s">
        <v>947</v>
      </c>
      <c r="D109" s="18"/>
      <c r="E109" s="18"/>
      <c r="F109" s="18"/>
      <c r="G109" s="18"/>
      <c r="H109" s="18"/>
      <c r="I109" s="137">
        <v>0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</row>
    <row r="110" spans="2:48" x14ac:dyDescent="0.2">
      <c r="B110" s="18"/>
      <c r="C110" s="19" t="s">
        <v>975</v>
      </c>
      <c r="D110" s="18"/>
      <c r="E110" s="18"/>
      <c r="F110" s="18"/>
      <c r="G110" s="18"/>
      <c r="H110" s="18"/>
      <c r="I110" s="137">
        <v>0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</row>
    <row r="111" spans="2:48" x14ac:dyDescent="0.2">
      <c r="B111" s="18"/>
      <c r="C111" s="19" t="s">
        <v>424</v>
      </c>
      <c r="D111" s="18"/>
      <c r="E111" s="18"/>
      <c r="F111" s="18"/>
      <c r="G111" s="18"/>
      <c r="H111" s="18"/>
      <c r="I111" s="137">
        <v>0</v>
      </c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</row>
    <row r="112" spans="2:48" x14ac:dyDescent="0.2">
      <c r="B112" s="18"/>
      <c r="C112" s="19" t="s">
        <v>900</v>
      </c>
      <c r="D112" s="18"/>
      <c r="E112" s="18"/>
      <c r="F112" s="18"/>
      <c r="G112" s="18"/>
      <c r="H112" s="18"/>
      <c r="I112" s="137">
        <v>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</row>
    <row r="113" spans="1:48" x14ac:dyDescent="0.2">
      <c r="B113" s="18"/>
      <c r="C113" s="19" t="s">
        <v>905</v>
      </c>
      <c r="D113" s="18"/>
      <c r="E113" s="18"/>
      <c r="F113" s="18"/>
      <c r="G113" s="18"/>
      <c r="H113" s="18"/>
      <c r="I113" s="137">
        <v>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</row>
    <row r="114" spans="1:48" x14ac:dyDescent="0.2">
      <c r="B114" s="18"/>
      <c r="C114" s="19" t="s">
        <v>963</v>
      </c>
      <c r="D114" s="18"/>
      <c r="E114" s="18"/>
      <c r="F114" s="18"/>
      <c r="G114" s="18"/>
      <c r="H114" s="18"/>
      <c r="I114" s="137">
        <v>0</v>
      </c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</row>
    <row r="115" spans="1:48" x14ac:dyDescent="0.2">
      <c r="B115" s="18"/>
      <c r="C115" s="19" t="s">
        <v>1032</v>
      </c>
      <c r="D115" s="18"/>
      <c r="E115" s="18"/>
      <c r="F115" s="18"/>
      <c r="G115" s="18"/>
      <c r="H115" s="18"/>
      <c r="I115" s="137">
        <v>0</v>
      </c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</row>
    <row r="116" spans="1:48" x14ac:dyDescent="0.2">
      <c r="C116" s="19" t="s">
        <v>959</v>
      </c>
      <c r="I116" s="137">
        <v>0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</row>
    <row r="117" spans="1:48" x14ac:dyDescent="0.2">
      <c r="C117" s="19" t="s">
        <v>979</v>
      </c>
      <c r="I117" s="137">
        <v>0</v>
      </c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</row>
    <row r="118" spans="1:48" x14ac:dyDescent="0.2">
      <c r="C118" s="19" t="s">
        <v>1028</v>
      </c>
      <c r="D118" s="18"/>
      <c r="E118" s="18"/>
      <c r="F118" s="18"/>
      <c r="G118" s="18"/>
      <c r="H118" s="18"/>
      <c r="I118" s="137">
        <v>0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</row>
    <row r="119" spans="1:48" x14ac:dyDescent="0.2">
      <c r="C119" s="19" t="s">
        <v>1029</v>
      </c>
      <c r="D119" s="18"/>
      <c r="E119" s="18"/>
      <c r="F119" s="18"/>
      <c r="G119" s="18"/>
      <c r="H119" s="18"/>
      <c r="I119" s="137">
        <v>0</v>
      </c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</row>
    <row r="120" spans="1:48" x14ac:dyDescent="0.2">
      <c r="C120" s="19" t="s">
        <v>1030</v>
      </c>
      <c r="D120" s="18"/>
      <c r="E120" s="18"/>
      <c r="F120" s="18"/>
      <c r="G120" s="18"/>
      <c r="H120" s="18"/>
      <c r="I120" s="137">
        <v>0</v>
      </c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</row>
    <row r="121" spans="1:48" x14ac:dyDescent="0.2">
      <c r="B121" s="18"/>
      <c r="C121" s="19" t="s">
        <v>1031</v>
      </c>
      <c r="D121" s="18"/>
      <c r="E121" s="18"/>
      <c r="F121" s="18"/>
      <c r="G121" s="18"/>
      <c r="H121" s="18"/>
      <c r="I121" s="137">
        <v>0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</row>
    <row r="122" spans="1:48" x14ac:dyDescent="0.2">
      <c r="A122" s="19"/>
      <c r="B122" s="18"/>
      <c r="C122" s="18"/>
      <c r="D122" s="18"/>
      <c r="E122" s="18"/>
      <c r="F122" s="18"/>
      <c r="G122" s="18"/>
      <c r="H122" s="18"/>
      <c r="I122" s="134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</row>
    <row r="123" spans="1:48" x14ac:dyDescent="0.2">
      <c r="B123" s="19" t="s">
        <v>21</v>
      </c>
      <c r="C123" s="18"/>
      <c r="D123" s="18"/>
      <c r="E123" s="18"/>
      <c r="F123" s="18"/>
      <c r="G123" s="18"/>
      <c r="H123" s="18"/>
      <c r="I123" s="134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</row>
    <row r="124" spans="1:48" x14ac:dyDescent="0.2">
      <c r="B124" s="18"/>
      <c r="C124" s="19" t="s">
        <v>22</v>
      </c>
      <c r="D124" s="18"/>
      <c r="E124" s="18"/>
      <c r="F124" s="18"/>
      <c r="G124" s="18"/>
      <c r="H124" s="18"/>
      <c r="I124" s="137">
        <v>0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</row>
    <row r="125" spans="1:48" ht="6.75" customHeight="1" thickBot="1" x14ac:dyDescent="0.2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</row>
    <row r="126" spans="1:48" ht="10.8" thickBot="1" x14ac:dyDescent="0.25">
      <c r="A126" s="17" t="s">
        <v>23</v>
      </c>
      <c r="B126" s="18"/>
      <c r="C126" s="18"/>
      <c r="D126" s="18"/>
      <c r="E126" s="18"/>
      <c r="F126" s="18"/>
      <c r="G126" s="18"/>
      <c r="H126" s="18"/>
      <c r="I126" s="94">
        <f>SUM(I87:I124)</f>
        <v>0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</row>
    <row r="127" spans="1:48" ht="4.5" customHeight="1" thickBot="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</row>
    <row r="128" spans="1:48" ht="11.4" thickTop="1" thickBot="1" x14ac:dyDescent="0.25">
      <c r="A128" s="17" t="s">
        <v>206</v>
      </c>
      <c r="B128" s="18"/>
      <c r="C128" s="18"/>
      <c r="D128" s="18"/>
      <c r="E128" s="18"/>
      <c r="F128" s="18"/>
      <c r="G128" s="18"/>
      <c r="H128" s="18"/>
      <c r="I128" s="95">
        <f>I76+I82+I126</f>
        <v>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</row>
    <row r="129" spans="1:48" ht="10.8" thickTop="1" x14ac:dyDescent="0.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</row>
    <row r="130" spans="1:48" x14ac:dyDescent="0.2">
      <c r="A130" s="17" t="s">
        <v>207</v>
      </c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</row>
    <row r="131" spans="1:48" x14ac:dyDescent="0.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</row>
    <row r="132" spans="1:48" x14ac:dyDescent="0.2">
      <c r="A132" s="17" t="s">
        <v>570</v>
      </c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</row>
    <row r="133" spans="1:48" x14ac:dyDescent="0.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</row>
    <row r="134" spans="1:48" x14ac:dyDescent="0.2">
      <c r="B134" s="19" t="s">
        <v>572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</row>
    <row r="135" spans="1:48" x14ac:dyDescent="0.2"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</row>
    <row r="136" spans="1:48" x14ac:dyDescent="0.2">
      <c r="B136" s="18"/>
      <c r="C136" s="19" t="s">
        <v>24</v>
      </c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</row>
    <row r="137" spans="1:48" x14ac:dyDescent="0.2">
      <c r="B137" s="18"/>
      <c r="C137" s="18"/>
      <c r="D137" s="19" t="s">
        <v>332</v>
      </c>
      <c r="E137" s="18"/>
      <c r="F137" s="18"/>
      <c r="G137" s="18"/>
      <c r="H137" s="18"/>
      <c r="I137" s="137">
        <v>0</v>
      </c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</row>
    <row r="138" spans="1:48" x14ac:dyDescent="0.2">
      <c r="B138" s="18"/>
      <c r="C138" s="18"/>
      <c r="D138" s="9" t="s">
        <v>428</v>
      </c>
      <c r="E138" s="18"/>
      <c r="F138" s="18"/>
      <c r="G138" s="18"/>
      <c r="H138" s="18"/>
      <c r="I138" s="137">
        <v>0</v>
      </c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</row>
    <row r="139" spans="1:48" x14ac:dyDescent="0.2">
      <c r="B139" s="18"/>
      <c r="C139" s="18"/>
      <c r="D139" s="19" t="s">
        <v>333</v>
      </c>
      <c r="E139" s="18"/>
      <c r="F139" s="18"/>
      <c r="G139" s="18"/>
      <c r="H139" s="18"/>
      <c r="I139" s="137">
        <v>0</v>
      </c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</row>
    <row r="140" spans="1:48" x14ac:dyDescent="0.2">
      <c r="B140" s="18"/>
      <c r="C140" s="18"/>
      <c r="D140" s="19" t="s">
        <v>334</v>
      </c>
      <c r="E140" s="18"/>
      <c r="F140" s="18"/>
      <c r="G140" s="18"/>
      <c r="H140" s="18"/>
      <c r="I140" s="137">
        <v>0</v>
      </c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</row>
    <row r="141" spans="1:48" x14ac:dyDescent="0.2">
      <c r="B141" s="18"/>
      <c r="C141" s="18"/>
      <c r="D141" s="19" t="s">
        <v>335</v>
      </c>
      <c r="E141" s="18"/>
      <c r="F141" s="18"/>
      <c r="G141" s="18"/>
      <c r="H141" s="18"/>
      <c r="I141" s="137">
        <v>0</v>
      </c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</row>
    <row r="142" spans="1:48" x14ac:dyDescent="0.2">
      <c r="B142" s="18"/>
      <c r="C142" s="18"/>
      <c r="D142" s="19" t="s">
        <v>336</v>
      </c>
      <c r="E142" s="18"/>
      <c r="F142" s="18"/>
      <c r="G142" s="18"/>
      <c r="H142" s="18"/>
      <c r="I142" s="137">
        <v>0</v>
      </c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</row>
    <row r="143" spans="1:48" x14ac:dyDescent="0.2">
      <c r="B143" s="18"/>
      <c r="C143" s="18"/>
      <c r="D143" s="19" t="s">
        <v>337</v>
      </c>
      <c r="E143" s="18"/>
      <c r="F143" s="18"/>
      <c r="G143" s="18"/>
      <c r="H143" s="18"/>
      <c r="I143" s="137">
        <v>0</v>
      </c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</row>
    <row r="144" spans="1:48" x14ac:dyDescent="0.2">
      <c r="B144" s="18"/>
      <c r="C144" s="19" t="s">
        <v>338</v>
      </c>
      <c r="D144" s="18"/>
      <c r="E144" s="18"/>
      <c r="F144" s="18"/>
      <c r="G144" s="18"/>
      <c r="H144" s="18"/>
      <c r="I144" s="137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</row>
    <row r="145" spans="2:48" x14ac:dyDescent="0.2">
      <c r="B145" s="18"/>
      <c r="C145" s="18"/>
      <c r="D145" s="19" t="s">
        <v>332</v>
      </c>
      <c r="E145" s="18"/>
      <c r="F145" s="18"/>
      <c r="G145" s="18"/>
      <c r="H145" s="18"/>
      <c r="I145" s="137">
        <v>0</v>
      </c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</row>
    <row r="146" spans="2:48" x14ac:dyDescent="0.2">
      <c r="B146" s="18"/>
      <c r="C146" s="18"/>
      <c r="D146" s="9" t="s">
        <v>428</v>
      </c>
      <c r="E146" s="18"/>
      <c r="F146" s="18"/>
      <c r="G146" s="18"/>
      <c r="H146" s="18"/>
      <c r="I146" s="137">
        <v>0</v>
      </c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</row>
    <row r="147" spans="2:48" x14ac:dyDescent="0.2">
      <c r="B147" s="18"/>
      <c r="C147" s="18"/>
      <c r="D147" s="19" t="s">
        <v>333</v>
      </c>
      <c r="E147" s="18"/>
      <c r="F147" s="18"/>
      <c r="G147" s="18"/>
      <c r="H147" s="18"/>
      <c r="I147" s="137">
        <v>0</v>
      </c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</row>
    <row r="148" spans="2:48" x14ac:dyDescent="0.2">
      <c r="B148" s="18"/>
      <c r="C148" s="18"/>
      <c r="D148" s="19" t="s">
        <v>334</v>
      </c>
      <c r="E148" s="18"/>
      <c r="F148" s="18"/>
      <c r="G148" s="18"/>
      <c r="H148" s="18"/>
      <c r="I148" s="137">
        <v>0</v>
      </c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</row>
    <row r="149" spans="2:48" x14ac:dyDescent="0.2">
      <c r="B149" s="18"/>
      <c r="C149" s="18"/>
      <c r="D149" s="19" t="s">
        <v>335</v>
      </c>
      <c r="E149" s="18"/>
      <c r="F149" s="18"/>
      <c r="G149" s="18"/>
      <c r="H149" s="18"/>
      <c r="I149" s="137">
        <v>0</v>
      </c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</row>
    <row r="150" spans="2:48" x14ac:dyDescent="0.2">
      <c r="B150" s="18"/>
      <c r="C150" s="18"/>
      <c r="D150" s="19" t="s">
        <v>336</v>
      </c>
      <c r="E150" s="18"/>
      <c r="F150" s="18"/>
      <c r="G150" s="18"/>
      <c r="H150" s="18"/>
      <c r="I150" s="137">
        <v>0</v>
      </c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</row>
    <row r="151" spans="2:48" x14ac:dyDescent="0.2">
      <c r="B151" s="18"/>
      <c r="C151" s="18"/>
      <c r="D151" s="19" t="s">
        <v>337</v>
      </c>
      <c r="E151" s="18"/>
      <c r="F151" s="18"/>
      <c r="G151" s="18"/>
      <c r="H151" s="18"/>
      <c r="I151" s="137">
        <v>0</v>
      </c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</row>
    <row r="152" spans="2:48" x14ac:dyDescent="0.2">
      <c r="B152" s="18"/>
      <c r="C152" s="19" t="s">
        <v>339</v>
      </c>
      <c r="D152" s="18"/>
      <c r="E152" s="18"/>
      <c r="F152" s="18"/>
      <c r="G152" s="18"/>
      <c r="H152" s="18"/>
      <c r="I152" s="134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</row>
    <row r="153" spans="2:48" x14ac:dyDescent="0.2">
      <c r="B153" s="18"/>
      <c r="C153" s="18"/>
      <c r="D153" s="19" t="s">
        <v>332</v>
      </c>
      <c r="E153" s="18"/>
      <c r="F153" s="18"/>
      <c r="G153" s="18"/>
      <c r="H153" s="18"/>
      <c r="I153" s="137">
        <v>0</v>
      </c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</row>
    <row r="154" spans="2:48" x14ac:dyDescent="0.2">
      <c r="B154" s="18"/>
      <c r="C154" s="18"/>
      <c r="D154" s="9" t="s">
        <v>428</v>
      </c>
      <c r="E154" s="18"/>
      <c r="F154" s="18"/>
      <c r="G154" s="18"/>
      <c r="H154" s="18"/>
      <c r="I154" s="137">
        <v>0</v>
      </c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</row>
    <row r="155" spans="2:48" x14ac:dyDescent="0.2">
      <c r="B155" s="18"/>
      <c r="C155" s="18"/>
      <c r="D155" s="19" t="s">
        <v>333</v>
      </c>
      <c r="E155" s="18"/>
      <c r="F155" s="18"/>
      <c r="G155" s="18"/>
      <c r="H155" s="18"/>
      <c r="I155" s="137">
        <v>0</v>
      </c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</row>
    <row r="156" spans="2:48" x14ac:dyDescent="0.2">
      <c r="B156" s="18"/>
      <c r="C156" s="18"/>
      <c r="D156" s="19" t="s">
        <v>334</v>
      </c>
      <c r="E156" s="18"/>
      <c r="F156" s="18"/>
      <c r="G156" s="18"/>
      <c r="H156" s="18"/>
      <c r="I156" s="137">
        <v>0</v>
      </c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</row>
    <row r="157" spans="2:48" x14ac:dyDescent="0.2">
      <c r="B157" s="18"/>
      <c r="C157" s="18"/>
      <c r="D157" s="19" t="s">
        <v>335</v>
      </c>
      <c r="E157" s="18"/>
      <c r="F157" s="18"/>
      <c r="G157" s="18"/>
      <c r="H157" s="18"/>
      <c r="I157" s="137">
        <v>0</v>
      </c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</row>
    <row r="158" spans="2:48" x14ac:dyDescent="0.2">
      <c r="B158" s="18"/>
      <c r="C158" s="18"/>
      <c r="D158" s="19" t="s">
        <v>336</v>
      </c>
      <c r="E158" s="18"/>
      <c r="F158" s="18"/>
      <c r="G158" s="18"/>
      <c r="H158" s="18"/>
      <c r="I158" s="137">
        <v>0</v>
      </c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</row>
    <row r="159" spans="2:48" x14ac:dyDescent="0.2">
      <c r="B159" s="18"/>
      <c r="C159" s="18"/>
      <c r="D159" s="19" t="s">
        <v>337</v>
      </c>
      <c r="E159" s="18"/>
      <c r="F159" s="18"/>
      <c r="G159" s="18"/>
      <c r="H159" s="18"/>
      <c r="I159" s="137">
        <v>0</v>
      </c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</row>
    <row r="160" spans="2:48" x14ac:dyDescent="0.2">
      <c r="B160" s="18"/>
      <c r="C160" s="19" t="s">
        <v>340</v>
      </c>
      <c r="D160" s="18"/>
      <c r="E160" s="18"/>
      <c r="F160" s="18"/>
      <c r="G160" s="18"/>
      <c r="H160" s="18"/>
      <c r="I160" s="134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</row>
    <row r="161" spans="2:48" x14ac:dyDescent="0.2">
      <c r="B161" s="18"/>
      <c r="C161" s="18"/>
      <c r="D161" s="19" t="s">
        <v>332</v>
      </c>
      <c r="E161" s="18"/>
      <c r="F161" s="18"/>
      <c r="G161" s="18"/>
      <c r="H161" s="18"/>
      <c r="I161" s="137">
        <v>0</v>
      </c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</row>
    <row r="162" spans="2:48" x14ac:dyDescent="0.2">
      <c r="B162" s="18"/>
      <c r="C162" s="18"/>
      <c r="D162" s="9" t="s">
        <v>428</v>
      </c>
      <c r="E162" s="18"/>
      <c r="F162" s="18"/>
      <c r="G162" s="18"/>
      <c r="H162" s="18"/>
      <c r="I162" s="137">
        <v>0</v>
      </c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</row>
    <row r="163" spans="2:48" x14ac:dyDescent="0.2">
      <c r="B163" s="18"/>
      <c r="C163" s="18"/>
      <c r="D163" s="19" t="s">
        <v>333</v>
      </c>
      <c r="E163" s="18"/>
      <c r="F163" s="18"/>
      <c r="G163" s="18"/>
      <c r="H163" s="18"/>
      <c r="I163" s="137">
        <v>0</v>
      </c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</row>
    <row r="164" spans="2:48" x14ac:dyDescent="0.2">
      <c r="B164" s="18"/>
      <c r="C164" s="18"/>
      <c r="D164" s="19" t="s">
        <v>334</v>
      </c>
      <c r="E164" s="18"/>
      <c r="F164" s="18"/>
      <c r="G164" s="18"/>
      <c r="H164" s="18"/>
      <c r="I164" s="137">
        <v>0</v>
      </c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</row>
    <row r="165" spans="2:48" x14ac:dyDescent="0.2">
      <c r="B165" s="18"/>
      <c r="C165" s="18"/>
      <c r="D165" s="19" t="s">
        <v>335</v>
      </c>
      <c r="E165" s="18"/>
      <c r="F165" s="18"/>
      <c r="G165" s="18"/>
      <c r="H165" s="18"/>
      <c r="I165" s="137">
        <v>0</v>
      </c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</row>
    <row r="166" spans="2:48" x14ac:dyDescent="0.2">
      <c r="B166" s="18"/>
      <c r="C166" s="18"/>
      <c r="D166" s="19" t="s">
        <v>336</v>
      </c>
      <c r="E166" s="18"/>
      <c r="F166" s="18"/>
      <c r="G166" s="18"/>
      <c r="H166" s="18"/>
      <c r="I166" s="137">
        <v>0</v>
      </c>
      <c r="J166" s="18"/>
      <c r="K166" s="18"/>
      <c r="L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</row>
    <row r="167" spans="2:48" x14ac:dyDescent="0.2">
      <c r="B167" s="18"/>
      <c r="C167" s="18"/>
      <c r="D167" s="19" t="s">
        <v>337</v>
      </c>
      <c r="E167" s="18"/>
      <c r="F167" s="18"/>
      <c r="G167" s="18"/>
      <c r="H167" s="18"/>
      <c r="I167" s="137">
        <v>0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</row>
    <row r="168" spans="2:48" x14ac:dyDescent="0.2">
      <c r="B168" s="18"/>
      <c r="C168" s="19" t="s">
        <v>438</v>
      </c>
      <c r="D168" s="18"/>
      <c r="E168" s="18"/>
      <c r="F168" s="18"/>
      <c r="G168" s="18"/>
      <c r="H168" s="18"/>
      <c r="I168" s="134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</row>
    <row r="169" spans="2:48" x14ac:dyDescent="0.2">
      <c r="B169" s="18"/>
      <c r="C169" s="18"/>
      <c r="D169" s="19" t="s">
        <v>332</v>
      </c>
      <c r="E169" s="18"/>
      <c r="F169" s="18"/>
      <c r="G169" s="18"/>
      <c r="H169" s="18"/>
      <c r="I169" s="137">
        <v>0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</row>
    <row r="170" spans="2:48" x14ac:dyDescent="0.2">
      <c r="B170" s="18"/>
      <c r="C170" s="18"/>
      <c r="D170" s="9" t="s">
        <v>428</v>
      </c>
      <c r="E170" s="18"/>
      <c r="F170" s="18"/>
      <c r="G170" s="18"/>
      <c r="H170" s="18"/>
      <c r="I170" s="137">
        <v>0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</row>
    <row r="171" spans="2:48" x14ac:dyDescent="0.2">
      <c r="B171" s="18"/>
      <c r="C171" s="18"/>
      <c r="D171" s="19" t="s">
        <v>333</v>
      </c>
      <c r="E171" s="18"/>
      <c r="F171" s="18"/>
      <c r="G171" s="18"/>
      <c r="H171" s="18"/>
      <c r="I171" s="137">
        <v>0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</row>
    <row r="172" spans="2:48" x14ac:dyDescent="0.2">
      <c r="B172" s="18"/>
      <c r="C172" s="18"/>
      <c r="D172" s="19" t="s">
        <v>652</v>
      </c>
      <c r="E172" s="18"/>
      <c r="F172" s="18"/>
      <c r="G172" s="18"/>
      <c r="H172" s="18"/>
      <c r="I172" s="137">
        <v>0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</row>
    <row r="173" spans="2:48" x14ac:dyDescent="0.2">
      <c r="B173" s="18"/>
      <c r="C173" s="18"/>
      <c r="D173" s="19" t="s">
        <v>653</v>
      </c>
      <c r="E173" s="18"/>
      <c r="F173" s="18"/>
      <c r="G173" s="18"/>
      <c r="H173" s="18"/>
      <c r="I173" s="137"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</row>
    <row r="174" spans="2:48" x14ac:dyDescent="0.2">
      <c r="B174" s="18"/>
      <c r="C174" s="18"/>
      <c r="D174" s="19" t="s">
        <v>335</v>
      </c>
      <c r="E174" s="18"/>
      <c r="F174" s="18"/>
      <c r="G174" s="18"/>
      <c r="H174" s="18"/>
      <c r="I174" s="137"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</row>
    <row r="175" spans="2:48" x14ac:dyDescent="0.2">
      <c r="B175" s="18"/>
      <c r="C175" s="18"/>
      <c r="D175" s="19" t="s">
        <v>336</v>
      </c>
      <c r="E175" s="18"/>
      <c r="F175" s="18"/>
      <c r="G175" s="18"/>
      <c r="H175" s="18"/>
      <c r="I175" s="137"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</row>
    <row r="176" spans="2:48" x14ac:dyDescent="0.2">
      <c r="B176" s="18"/>
      <c r="C176" s="18"/>
      <c r="D176" s="19" t="s">
        <v>337</v>
      </c>
      <c r="E176" s="18"/>
      <c r="F176" s="18"/>
      <c r="G176" s="18"/>
      <c r="H176" s="18"/>
      <c r="I176" s="137">
        <v>0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</row>
    <row r="177" spans="2:48" x14ac:dyDescent="0.2">
      <c r="B177" s="18"/>
      <c r="C177" s="19" t="s">
        <v>637</v>
      </c>
      <c r="D177" s="18"/>
      <c r="E177" s="18"/>
      <c r="F177" s="18"/>
      <c r="G177" s="18"/>
      <c r="H177" s="18"/>
      <c r="I177" s="134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</row>
    <row r="178" spans="2:48" x14ac:dyDescent="0.2">
      <c r="B178" s="18"/>
      <c r="C178" s="18"/>
      <c r="D178" s="19" t="s">
        <v>332</v>
      </c>
      <c r="E178" s="18"/>
      <c r="F178" s="18"/>
      <c r="G178" s="18"/>
      <c r="H178" s="18"/>
      <c r="I178" s="137">
        <v>0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</row>
    <row r="179" spans="2:48" x14ac:dyDescent="0.2">
      <c r="B179" s="18"/>
      <c r="C179" s="18"/>
      <c r="D179" s="9" t="s">
        <v>428</v>
      </c>
      <c r="E179" s="18"/>
      <c r="F179" s="18"/>
      <c r="G179" s="18"/>
      <c r="H179" s="18"/>
      <c r="I179" s="137">
        <v>0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</row>
    <row r="180" spans="2:48" x14ac:dyDescent="0.2">
      <c r="B180" s="18"/>
      <c r="C180" s="18"/>
      <c r="D180" s="19" t="s">
        <v>333</v>
      </c>
      <c r="E180" s="18"/>
      <c r="F180" s="18"/>
      <c r="G180" s="18"/>
      <c r="H180" s="18"/>
      <c r="I180" s="137">
        <v>0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</row>
    <row r="181" spans="2:48" x14ac:dyDescent="0.2">
      <c r="B181" s="18"/>
      <c r="C181" s="18"/>
      <c r="D181" s="19" t="s">
        <v>334</v>
      </c>
      <c r="E181" s="18"/>
      <c r="F181" s="18"/>
      <c r="G181" s="18"/>
      <c r="H181" s="18"/>
      <c r="I181" s="137">
        <v>0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</row>
    <row r="182" spans="2:48" x14ac:dyDescent="0.2">
      <c r="B182" s="18"/>
      <c r="C182" s="18"/>
      <c r="D182" s="19" t="s">
        <v>335</v>
      </c>
      <c r="E182" s="18"/>
      <c r="F182" s="18"/>
      <c r="G182" s="18"/>
      <c r="H182" s="18"/>
      <c r="I182" s="137">
        <v>0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</row>
    <row r="183" spans="2:48" x14ac:dyDescent="0.2">
      <c r="B183" s="18"/>
      <c r="C183" s="18"/>
      <c r="D183" s="19" t="s">
        <v>336</v>
      </c>
      <c r="E183" s="18"/>
      <c r="F183" s="18"/>
      <c r="G183" s="18"/>
      <c r="H183" s="18"/>
      <c r="I183" s="137">
        <v>0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</row>
    <row r="184" spans="2:48" x14ac:dyDescent="0.2">
      <c r="B184" s="18"/>
      <c r="C184" s="18"/>
      <c r="D184" s="19" t="s">
        <v>337</v>
      </c>
      <c r="E184" s="18"/>
      <c r="F184" s="18"/>
      <c r="G184" s="18"/>
      <c r="H184" s="18"/>
      <c r="I184" s="137">
        <v>0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</row>
    <row r="185" spans="2:48" x14ac:dyDescent="0.2">
      <c r="B185" s="18"/>
      <c r="C185" s="19" t="s">
        <v>811</v>
      </c>
      <c r="D185" s="18"/>
      <c r="E185" s="18"/>
      <c r="F185" s="18"/>
      <c r="G185" s="18"/>
      <c r="H185" s="18"/>
      <c r="I185" s="134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</row>
    <row r="186" spans="2:48" x14ac:dyDescent="0.2">
      <c r="B186" s="18"/>
      <c r="C186" s="18"/>
      <c r="D186" s="19" t="s">
        <v>332</v>
      </c>
      <c r="E186" s="18"/>
      <c r="F186" s="18"/>
      <c r="G186" s="18"/>
      <c r="H186" s="18"/>
      <c r="I186" s="137">
        <v>0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</row>
    <row r="187" spans="2:48" x14ac:dyDescent="0.2">
      <c r="B187" s="18"/>
      <c r="C187" s="18"/>
      <c r="D187" s="9" t="s">
        <v>428</v>
      </c>
      <c r="E187" s="18"/>
      <c r="F187" s="18"/>
      <c r="G187" s="18"/>
      <c r="H187" s="18"/>
      <c r="I187" s="137">
        <v>0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</row>
    <row r="188" spans="2:48" x14ac:dyDescent="0.2">
      <c r="B188" s="18"/>
      <c r="C188" s="18"/>
      <c r="D188" s="19" t="s">
        <v>333</v>
      </c>
      <c r="E188" s="18"/>
      <c r="F188" s="18"/>
      <c r="G188" s="18"/>
      <c r="H188" s="18"/>
      <c r="I188" s="137">
        <v>0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</row>
    <row r="189" spans="2:48" x14ac:dyDescent="0.2">
      <c r="B189" s="18"/>
      <c r="C189" s="18"/>
      <c r="D189" s="19" t="s">
        <v>334</v>
      </c>
      <c r="E189" s="18"/>
      <c r="F189" s="18"/>
      <c r="G189" s="18"/>
      <c r="H189" s="18"/>
      <c r="I189" s="137">
        <v>0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</row>
    <row r="190" spans="2:48" x14ac:dyDescent="0.2">
      <c r="B190" s="18"/>
      <c r="C190" s="18"/>
      <c r="D190" s="19" t="s">
        <v>335</v>
      </c>
      <c r="E190" s="18"/>
      <c r="F190" s="18"/>
      <c r="G190" s="18"/>
      <c r="H190" s="18"/>
      <c r="I190" s="137">
        <v>0</v>
      </c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</row>
    <row r="191" spans="2:48" x14ac:dyDescent="0.2">
      <c r="B191" s="18"/>
      <c r="C191" s="18"/>
      <c r="D191" s="19" t="s">
        <v>336</v>
      </c>
      <c r="E191" s="18"/>
      <c r="F191" s="18"/>
      <c r="G191" s="18"/>
      <c r="H191" s="18"/>
      <c r="I191" s="137">
        <v>0</v>
      </c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</row>
    <row r="192" spans="2:48" x14ac:dyDescent="0.2">
      <c r="B192" s="18"/>
      <c r="C192" s="18"/>
      <c r="D192" s="19" t="s">
        <v>337</v>
      </c>
      <c r="E192" s="18"/>
      <c r="F192" s="18"/>
      <c r="G192" s="18"/>
      <c r="H192" s="18"/>
      <c r="I192" s="137">
        <v>0</v>
      </c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</row>
    <row r="193" spans="1:48" x14ac:dyDescent="0.2">
      <c r="B193" s="18"/>
      <c r="C193" s="19" t="s">
        <v>480</v>
      </c>
      <c r="D193" s="18"/>
      <c r="E193" s="18"/>
      <c r="F193" s="18"/>
      <c r="G193" s="18"/>
      <c r="H193" s="18"/>
      <c r="I193" s="134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</row>
    <row r="194" spans="1:48" x14ac:dyDescent="0.2">
      <c r="B194" s="18"/>
      <c r="C194" s="18"/>
      <c r="D194" s="19" t="s">
        <v>332</v>
      </c>
      <c r="E194" s="18"/>
      <c r="F194" s="18"/>
      <c r="G194" s="18"/>
      <c r="H194" s="18"/>
      <c r="I194" s="137">
        <v>0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</row>
    <row r="195" spans="1:48" x14ac:dyDescent="0.2">
      <c r="B195" s="18"/>
      <c r="C195" s="18"/>
      <c r="D195" s="9" t="s">
        <v>428</v>
      </c>
      <c r="E195" s="18"/>
      <c r="F195" s="18"/>
      <c r="G195" s="18"/>
      <c r="H195" s="18"/>
      <c r="I195" s="137">
        <v>0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</row>
    <row r="196" spans="1:48" x14ac:dyDescent="0.2">
      <c r="B196" s="18"/>
      <c r="C196" s="18"/>
      <c r="D196" s="19" t="s">
        <v>333</v>
      </c>
      <c r="E196" s="18"/>
      <c r="F196" s="18"/>
      <c r="G196" s="18"/>
      <c r="H196" s="18"/>
      <c r="I196" s="137">
        <v>0</v>
      </c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</row>
    <row r="197" spans="1:48" x14ac:dyDescent="0.2">
      <c r="B197" s="18"/>
      <c r="C197" s="18"/>
      <c r="D197" s="19" t="s">
        <v>334</v>
      </c>
      <c r="E197" s="18"/>
      <c r="F197" s="18"/>
      <c r="G197" s="18"/>
      <c r="H197" s="18"/>
      <c r="I197" s="137">
        <v>0</v>
      </c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</row>
    <row r="198" spans="1:48" x14ac:dyDescent="0.2">
      <c r="B198" s="18"/>
      <c r="C198" s="18"/>
      <c r="D198" s="19" t="s">
        <v>335</v>
      </c>
      <c r="E198" s="18"/>
      <c r="F198" s="18"/>
      <c r="G198" s="18"/>
      <c r="H198" s="18"/>
      <c r="I198" s="137">
        <v>0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</row>
    <row r="199" spans="1:48" x14ac:dyDescent="0.2">
      <c r="B199" s="18"/>
      <c r="C199" s="18"/>
      <c r="D199" s="19" t="s">
        <v>336</v>
      </c>
      <c r="E199" s="18"/>
      <c r="F199" s="18"/>
      <c r="G199" s="18"/>
      <c r="H199" s="18"/>
      <c r="I199" s="137"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</row>
    <row r="200" spans="1:48" x14ac:dyDescent="0.2">
      <c r="B200" s="18"/>
      <c r="C200" s="18"/>
      <c r="D200" s="19" t="s">
        <v>337</v>
      </c>
      <c r="E200" s="18"/>
      <c r="F200" s="18"/>
      <c r="G200" s="18"/>
      <c r="H200" s="18"/>
      <c r="I200" s="137"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</row>
    <row r="201" spans="1:48" x14ac:dyDescent="0.2">
      <c r="A201" s="19"/>
      <c r="B201" s="18"/>
      <c r="C201" s="18"/>
      <c r="D201" s="18"/>
      <c r="E201" s="18"/>
      <c r="F201" s="18"/>
      <c r="G201" s="18"/>
      <c r="H201" s="18"/>
      <c r="I201" s="134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</row>
    <row r="202" spans="1:48" x14ac:dyDescent="0.2">
      <c r="B202" s="19" t="s">
        <v>576</v>
      </c>
      <c r="C202" s="18"/>
      <c r="D202" s="18"/>
      <c r="F202" s="18"/>
      <c r="G202" s="18"/>
      <c r="H202" s="18"/>
      <c r="I202" s="134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</row>
    <row r="203" spans="1:48" x14ac:dyDescent="0.2">
      <c r="A203" s="19"/>
      <c r="B203" s="18"/>
      <c r="C203" s="18"/>
      <c r="D203" s="18"/>
      <c r="F203" s="18"/>
      <c r="G203" s="18"/>
      <c r="H203" s="18"/>
      <c r="I203" s="134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</row>
    <row r="204" spans="1:48" x14ac:dyDescent="0.2">
      <c r="B204" s="18"/>
      <c r="C204" s="19" t="s">
        <v>219</v>
      </c>
      <c r="D204" s="18"/>
      <c r="E204" s="18"/>
      <c r="F204" s="18"/>
      <c r="G204" s="18"/>
      <c r="H204" s="18"/>
      <c r="I204" s="134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</row>
    <row r="205" spans="1:48" x14ac:dyDescent="0.2">
      <c r="B205" s="18"/>
      <c r="C205" s="18"/>
      <c r="D205" s="19" t="s">
        <v>356</v>
      </c>
      <c r="E205" s="18"/>
      <c r="F205" s="18"/>
      <c r="G205" s="18"/>
      <c r="H205" s="18"/>
      <c r="I205" s="137">
        <v>0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</row>
    <row r="206" spans="1:48" x14ac:dyDescent="0.2">
      <c r="B206" s="18"/>
      <c r="C206" s="18"/>
      <c r="D206" s="9" t="s">
        <v>428</v>
      </c>
      <c r="E206" s="18"/>
      <c r="F206" s="18"/>
      <c r="G206" s="18"/>
      <c r="H206" s="18"/>
      <c r="I206" s="137">
        <v>0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</row>
    <row r="207" spans="1:48" x14ac:dyDescent="0.2">
      <c r="B207" s="18"/>
      <c r="C207" s="18"/>
      <c r="D207" s="19" t="s">
        <v>357</v>
      </c>
      <c r="E207" s="18"/>
      <c r="F207" s="18"/>
      <c r="G207" s="18"/>
      <c r="H207" s="18"/>
      <c r="I207" s="137">
        <v>0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</row>
    <row r="208" spans="1:48" ht="12.6" x14ac:dyDescent="0.25">
      <c r="B208" s="49"/>
      <c r="C208" s="18"/>
      <c r="D208" s="19" t="s">
        <v>358</v>
      </c>
      <c r="E208" s="18"/>
      <c r="F208" s="18"/>
      <c r="G208" s="18"/>
      <c r="H208" s="18"/>
      <c r="I208" s="137">
        <v>0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</row>
    <row r="209" spans="2:48" x14ac:dyDescent="0.2">
      <c r="B209" s="18"/>
      <c r="C209" s="18"/>
      <c r="D209" s="19" t="s">
        <v>359</v>
      </c>
      <c r="E209" s="18"/>
      <c r="F209" s="18"/>
      <c r="G209" s="18"/>
      <c r="H209" s="18"/>
      <c r="I209" s="137">
        <v>0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</row>
    <row r="210" spans="2:48" x14ac:dyDescent="0.2">
      <c r="B210" s="18"/>
      <c r="C210" s="18"/>
      <c r="D210" s="19" t="s">
        <v>360</v>
      </c>
      <c r="E210" s="18"/>
      <c r="F210" s="18"/>
      <c r="G210" s="18"/>
      <c r="H210" s="18"/>
      <c r="I210" s="137">
        <v>0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</row>
    <row r="211" spans="2:48" x14ac:dyDescent="0.2">
      <c r="B211" s="18"/>
      <c r="C211" s="18"/>
      <c r="D211" s="19" t="s">
        <v>361</v>
      </c>
      <c r="E211" s="18"/>
      <c r="F211" s="18"/>
      <c r="G211" s="18"/>
      <c r="H211" s="18"/>
      <c r="I211" s="137">
        <v>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</row>
    <row r="212" spans="2:48" x14ac:dyDescent="0.2">
      <c r="B212" s="18"/>
      <c r="C212" s="19" t="s">
        <v>220</v>
      </c>
      <c r="D212" s="18"/>
      <c r="E212" s="18"/>
      <c r="F212" s="18"/>
      <c r="G212" s="18"/>
      <c r="H212" s="18"/>
      <c r="I212" s="134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</row>
    <row r="213" spans="2:48" x14ac:dyDescent="0.2">
      <c r="B213" s="18"/>
      <c r="C213" s="18"/>
      <c r="D213" s="19" t="s">
        <v>356</v>
      </c>
      <c r="E213" s="18"/>
      <c r="F213" s="18"/>
      <c r="G213" s="18"/>
      <c r="H213" s="18"/>
      <c r="I213" s="137">
        <v>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</row>
    <row r="214" spans="2:48" x14ac:dyDescent="0.2">
      <c r="B214" s="18"/>
      <c r="C214" s="18"/>
      <c r="D214" s="9" t="s">
        <v>428</v>
      </c>
      <c r="E214" s="18"/>
      <c r="F214" s="18"/>
      <c r="G214" s="18"/>
      <c r="H214" s="18"/>
      <c r="I214" s="137">
        <v>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</row>
    <row r="215" spans="2:48" x14ac:dyDescent="0.2">
      <c r="B215" s="18"/>
      <c r="C215" s="18"/>
      <c r="D215" s="19" t="s">
        <v>357</v>
      </c>
      <c r="E215" s="18"/>
      <c r="F215" s="18"/>
      <c r="G215" s="18"/>
      <c r="H215" s="18"/>
      <c r="I215" s="137">
        <v>0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</row>
    <row r="216" spans="2:48" x14ac:dyDescent="0.2">
      <c r="B216" s="18"/>
      <c r="C216" s="18"/>
      <c r="D216" s="19" t="s">
        <v>358</v>
      </c>
      <c r="E216" s="18"/>
      <c r="F216" s="18"/>
      <c r="G216" s="18"/>
      <c r="H216" s="18"/>
      <c r="I216" s="137">
        <v>0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</row>
    <row r="217" spans="2:48" x14ac:dyDescent="0.2">
      <c r="B217" s="18"/>
      <c r="C217" s="18"/>
      <c r="D217" s="19" t="s">
        <v>359</v>
      </c>
      <c r="E217" s="18"/>
      <c r="F217" s="18"/>
      <c r="G217" s="18"/>
      <c r="H217" s="18"/>
      <c r="I217" s="137">
        <v>0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</row>
    <row r="218" spans="2:48" x14ac:dyDescent="0.2">
      <c r="B218" s="18"/>
      <c r="C218" s="18"/>
      <c r="D218" s="19" t="s">
        <v>360</v>
      </c>
      <c r="E218" s="18"/>
      <c r="F218" s="18"/>
      <c r="G218" s="18"/>
      <c r="H218" s="18"/>
      <c r="I218" s="137">
        <v>0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</row>
    <row r="219" spans="2:48" x14ac:dyDescent="0.2">
      <c r="B219" s="18"/>
      <c r="C219" s="18"/>
      <c r="D219" s="19" t="s">
        <v>361</v>
      </c>
      <c r="E219" s="18"/>
      <c r="F219" s="18"/>
      <c r="G219" s="18"/>
      <c r="H219" s="18"/>
      <c r="I219" s="137">
        <v>0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</row>
    <row r="220" spans="2:48" x14ac:dyDescent="0.2">
      <c r="B220" s="18"/>
      <c r="C220" s="19" t="s">
        <v>221</v>
      </c>
      <c r="D220" s="18"/>
      <c r="E220" s="18"/>
      <c r="F220" s="18"/>
      <c r="G220" s="18"/>
      <c r="H220" s="18"/>
      <c r="I220" s="134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</row>
    <row r="221" spans="2:48" x14ac:dyDescent="0.2">
      <c r="B221" s="18"/>
      <c r="C221" s="18"/>
      <c r="D221" s="19" t="s">
        <v>356</v>
      </c>
      <c r="E221" s="18"/>
      <c r="F221" s="18"/>
      <c r="G221" s="18"/>
      <c r="H221" s="18"/>
      <c r="I221" s="137">
        <v>0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</row>
    <row r="222" spans="2:48" x14ac:dyDescent="0.2">
      <c r="B222" s="18"/>
      <c r="C222" s="18"/>
      <c r="D222" s="9" t="s">
        <v>428</v>
      </c>
      <c r="E222" s="18"/>
      <c r="F222" s="18"/>
      <c r="G222" s="18"/>
      <c r="H222" s="18"/>
      <c r="I222" s="137">
        <v>0</v>
      </c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</row>
    <row r="223" spans="2:48" x14ac:dyDescent="0.2">
      <c r="B223" s="18"/>
      <c r="C223" s="18"/>
      <c r="D223" s="19" t="s">
        <v>357</v>
      </c>
      <c r="E223" s="18"/>
      <c r="F223" s="18"/>
      <c r="G223" s="18"/>
      <c r="H223" s="18"/>
      <c r="I223" s="137">
        <v>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</row>
    <row r="224" spans="2:48" x14ac:dyDescent="0.2">
      <c r="B224" s="18"/>
      <c r="C224" s="18"/>
      <c r="D224" s="19" t="s">
        <v>358</v>
      </c>
      <c r="E224" s="18"/>
      <c r="F224" s="18"/>
      <c r="G224" s="18"/>
      <c r="H224" s="18"/>
      <c r="I224" s="137">
        <v>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</row>
    <row r="225" spans="2:48" x14ac:dyDescent="0.2">
      <c r="B225" s="18"/>
      <c r="C225" s="18"/>
      <c r="D225" s="19" t="s">
        <v>359</v>
      </c>
      <c r="E225" s="18"/>
      <c r="F225" s="18"/>
      <c r="G225" s="18"/>
      <c r="H225" s="18"/>
      <c r="I225" s="137">
        <v>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</row>
    <row r="226" spans="2:48" x14ac:dyDescent="0.2">
      <c r="B226" s="18"/>
      <c r="C226" s="18"/>
      <c r="D226" s="19" t="s">
        <v>360</v>
      </c>
      <c r="E226" s="18"/>
      <c r="F226" s="18"/>
      <c r="G226" s="18"/>
      <c r="H226" s="18"/>
      <c r="I226" s="137">
        <v>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</row>
    <row r="227" spans="2:48" x14ac:dyDescent="0.2">
      <c r="B227" s="18"/>
      <c r="C227" s="18"/>
      <c r="D227" s="19" t="s">
        <v>361</v>
      </c>
      <c r="E227" s="18"/>
      <c r="F227" s="18"/>
      <c r="G227" s="18"/>
      <c r="H227" s="18"/>
      <c r="I227" s="137">
        <v>0</v>
      </c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</row>
    <row r="228" spans="2:48" x14ac:dyDescent="0.2">
      <c r="B228" s="18"/>
      <c r="C228" s="19" t="s">
        <v>222</v>
      </c>
      <c r="D228" s="18"/>
      <c r="E228" s="18"/>
      <c r="F228" s="18"/>
      <c r="G228" s="18"/>
      <c r="H228" s="18"/>
      <c r="I228" s="134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</row>
    <row r="229" spans="2:48" x14ac:dyDescent="0.2">
      <c r="B229" s="18"/>
      <c r="C229" s="18"/>
      <c r="D229" s="19" t="s">
        <v>356</v>
      </c>
      <c r="E229" s="18"/>
      <c r="F229" s="18"/>
      <c r="G229" s="18"/>
      <c r="H229" s="18"/>
      <c r="I229" s="137">
        <v>0</v>
      </c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</row>
    <row r="230" spans="2:48" x14ac:dyDescent="0.2">
      <c r="B230" s="18"/>
      <c r="C230" s="18"/>
      <c r="D230" s="9" t="s">
        <v>428</v>
      </c>
      <c r="E230" s="18"/>
      <c r="F230" s="18"/>
      <c r="G230" s="18"/>
      <c r="H230" s="18"/>
      <c r="I230" s="137">
        <v>0</v>
      </c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</row>
    <row r="231" spans="2:48" x14ac:dyDescent="0.2">
      <c r="B231" s="18"/>
      <c r="C231" s="18"/>
      <c r="D231" s="19" t="s">
        <v>357</v>
      </c>
      <c r="E231" s="18"/>
      <c r="F231" s="18"/>
      <c r="G231" s="18"/>
      <c r="H231" s="18"/>
      <c r="I231" s="137">
        <v>0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</row>
    <row r="232" spans="2:48" x14ac:dyDescent="0.2">
      <c r="B232" s="18"/>
      <c r="C232" s="18"/>
      <c r="D232" s="19" t="s">
        <v>358</v>
      </c>
      <c r="E232" s="18"/>
      <c r="F232" s="18"/>
      <c r="G232" s="18"/>
      <c r="H232" s="18"/>
      <c r="I232" s="137">
        <v>0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</row>
    <row r="233" spans="2:48" x14ac:dyDescent="0.2">
      <c r="B233" s="18"/>
      <c r="C233" s="18"/>
      <c r="D233" s="19" t="s">
        <v>359</v>
      </c>
      <c r="E233" s="18"/>
      <c r="F233" s="18"/>
      <c r="G233" s="18"/>
      <c r="H233" s="18"/>
      <c r="I233" s="137">
        <v>0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</row>
    <row r="234" spans="2:48" x14ac:dyDescent="0.2">
      <c r="B234" s="18"/>
      <c r="C234" s="18"/>
      <c r="D234" s="19" t="s">
        <v>360</v>
      </c>
      <c r="E234" s="18"/>
      <c r="F234" s="18"/>
      <c r="G234" s="18"/>
      <c r="H234" s="18"/>
      <c r="I234" s="137">
        <v>0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</row>
    <row r="235" spans="2:48" x14ac:dyDescent="0.2">
      <c r="B235" s="18"/>
      <c r="C235" s="18"/>
      <c r="D235" s="19" t="s">
        <v>361</v>
      </c>
      <c r="E235" s="18"/>
      <c r="F235" s="18"/>
      <c r="G235" s="18"/>
      <c r="H235" s="18"/>
      <c r="I235" s="137">
        <v>0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</row>
    <row r="236" spans="2:48" x14ac:dyDescent="0.2">
      <c r="B236" s="18"/>
      <c r="C236" s="19" t="s">
        <v>223</v>
      </c>
      <c r="D236" s="18"/>
      <c r="E236" s="18"/>
      <c r="F236" s="18"/>
      <c r="G236" s="18"/>
      <c r="H236" s="18"/>
      <c r="I236" s="134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</row>
    <row r="237" spans="2:48" x14ac:dyDescent="0.2">
      <c r="B237" s="18"/>
      <c r="C237" s="18"/>
      <c r="D237" s="19" t="s">
        <v>356</v>
      </c>
      <c r="E237" s="18"/>
      <c r="F237" s="18"/>
      <c r="G237" s="18"/>
      <c r="H237" s="18"/>
      <c r="I237" s="137">
        <v>0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</row>
    <row r="238" spans="2:48" x14ac:dyDescent="0.2">
      <c r="B238" s="18"/>
      <c r="C238" s="18"/>
      <c r="D238" s="9" t="s">
        <v>428</v>
      </c>
      <c r="E238" s="18"/>
      <c r="F238" s="18"/>
      <c r="G238" s="18"/>
      <c r="H238" s="18"/>
      <c r="I238" s="137">
        <v>0</v>
      </c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</row>
    <row r="239" spans="2:48" x14ac:dyDescent="0.2">
      <c r="B239" s="18"/>
      <c r="C239" s="18"/>
      <c r="D239" s="19" t="s">
        <v>357</v>
      </c>
      <c r="E239" s="18"/>
      <c r="F239" s="18"/>
      <c r="G239" s="18"/>
      <c r="H239" s="18"/>
      <c r="I239" s="137">
        <v>0</v>
      </c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</row>
    <row r="240" spans="2:48" x14ac:dyDescent="0.2">
      <c r="B240" s="18"/>
      <c r="C240" s="18"/>
      <c r="D240" s="19" t="s">
        <v>358</v>
      </c>
      <c r="E240" s="18"/>
      <c r="F240" s="18"/>
      <c r="G240" s="18"/>
      <c r="H240" s="18"/>
      <c r="I240" s="137">
        <v>0</v>
      </c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</row>
    <row r="241" spans="2:48" x14ac:dyDescent="0.2">
      <c r="B241" s="18"/>
      <c r="C241" s="18"/>
      <c r="D241" s="19" t="s">
        <v>359</v>
      </c>
      <c r="E241" s="18"/>
      <c r="F241" s="18"/>
      <c r="G241" s="18"/>
      <c r="H241" s="18"/>
      <c r="I241" s="137">
        <v>0</v>
      </c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</row>
    <row r="242" spans="2:48" x14ac:dyDescent="0.2">
      <c r="B242" s="18"/>
      <c r="C242" s="18"/>
      <c r="D242" s="19" t="s">
        <v>360</v>
      </c>
      <c r="E242" s="18"/>
      <c r="F242" s="18"/>
      <c r="G242" s="18"/>
      <c r="H242" s="18"/>
      <c r="I242" s="137">
        <v>0</v>
      </c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</row>
    <row r="243" spans="2:48" x14ac:dyDescent="0.2">
      <c r="B243" s="18"/>
      <c r="C243" s="18"/>
      <c r="D243" s="19" t="s">
        <v>361</v>
      </c>
      <c r="E243" s="18"/>
      <c r="F243" s="18"/>
      <c r="G243" s="18"/>
      <c r="H243" s="18"/>
      <c r="I243" s="137">
        <v>0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</row>
    <row r="244" spans="2:48" x14ac:dyDescent="0.2">
      <c r="B244" s="18"/>
      <c r="C244" s="19" t="s">
        <v>224</v>
      </c>
      <c r="D244" s="18"/>
      <c r="E244" s="18"/>
      <c r="F244" s="18"/>
      <c r="G244" s="18"/>
      <c r="H244" s="18"/>
      <c r="I244" s="134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</row>
    <row r="245" spans="2:48" x14ac:dyDescent="0.2">
      <c r="B245" s="18"/>
      <c r="C245" s="18"/>
      <c r="D245" s="19" t="s">
        <v>356</v>
      </c>
      <c r="E245" s="18"/>
      <c r="F245" s="18"/>
      <c r="G245" s="18"/>
      <c r="H245" s="18"/>
      <c r="I245" s="137">
        <v>0</v>
      </c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</row>
    <row r="246" spans="2:48" x14ac:dyDescent="0.2">
      <c r="B246" s="18"/>
      <c r="C246" s="18"/>
      <c r="D246" s="9" t="s">
        <v>428</v>
      </c>
      <c r="E246" s="18"/>
      <c r="F246" s="18"/>
      <c r="G246" s="18"/>
      <c r="H246" s="18"/>
      <c r="I246" s="137">
        <v>0</v>
      </c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</row>
    <row r="247" spans="2:48" x14ac:dyDescent="0.2">
      <c r="B247" s="18"/>
      <c r="C247" s="18"/>
      <c r="D247" s="19" t="s">
        <v>357</v>
      </c>
      <c r="E247" s="18"/>
      <c r="F247" s="18"/>
      <c r="G247" s="18"/>
      <c r="H247" s="18"/>
      <c r="I247" s="137">
        <v>0</v>
      </c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</row>
    <row r="248" spans="2:48" x14ac:dyDescent="0.2">
      <c r="B248" s="18"/>
      <c r="C248" s="18"/>
      <c r="D248" s="19" t="s">
        <v>358</v>
      </c>
      <c r="E248" s="18"/>
      <c r="F248" s="18"/>
      <c r="G248" s="18"/>
      <c r="H248" s="18"/>
      <c r="I248" s="137">
        <v>0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</row>
    <row r="249" spans="2:48" x14ac:dyDescent="0.2">
      <c r="B249" s="18"/>
      <c r="C249" s="18"/>
      <c r="D249" s="19" t="s">
        <v>359</v>
      </c>
      <c r="E249" s="18"/>
      <c r="F249" s="18"/>
      <c r="G249" s="18"/>
      <c r="H249" s="18"/>
      <c r="I249" s="137">
        <v>0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</row>
    <row r="250" spans="2:48" x14ac:dyDescent="0.2">
      <c r="B250" s="18"/>
      <c r="C250" s="18"/>
      <c r="D250" s="19" t="s">
        <v>360</v>
      </c>
      <c r="E250" s="18"/>
      <c r="F250" s="18"/>
      <c r="G250" s="18"/>
      <c r="H250" s="18"/>
      <c r="I250" s="137">
        <v>0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</row>
    <row r="251" spans="2:48" x14ac:dyDescent="0.2">
      <c r="B251" s="18"/>
      <c r="C251" s="18"/>
      <c r="D251" s="19" t="s">
        <v>361</v>
      </c>
      <c r="E251" s="18"/>
      <c r="F251" s="18"/>
      <c r="G251" s="18"/>
      <c r="H251" s="18"/>
      <c r="I251" s="137">
        <v>0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</row>
    <row r="252" spans="2:48" x14ac:dyDescent="0.2">
      <c r="B252" s="18"/>
      <c r="C252" s="19" t="s">
        <v>225</v>
      </c>
      <c r="D252" s="18"/>
      <c r="E252" s="18"/>
      <c r="F252" s="18"/>
      <c r="G252" s="18"/>
      <c r="H252" s="18"/>
      <c r="I252" s="134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</row>
    <row r="253" spans="2:48" x14ac:dyDescent="0.2">
      <c r="B253" s="18"/>
      <c r="C253" s="18"/>
      <c r="D253" s="19" t="s">
        <v>356</v>
      </c>
      <c r="E253" s="18"/>
      <c r="F253" s="18"/>
      <c r="G253" s="18"/>
      <c r="H253" s="18"/>
      <c r="I253" s="137">
        <v>0</v>
      </c>
      <c r="J253" s="18"/>
      <c r="K253" s="18"/>
      <c r="L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</row>
    <row r="254" spans="2:48" x14ac:dyDescent="0.2">
      <c r="B254" s="18"/>
      <c r="C254" s="18"/>
      <c r="D254" s="9" t="s">
        <v>428</v>
      </c>
      <c r="E254" s="18"/>
      <c r="F254" s="18"/>
      <c r="G254" s="18"/>
      <c r="H254" s="18"/>
      <c r="I254" s="137">
        <v>0</v>
      </c>
      <c r="J254" s="18"/>
      <c r="K254" s="18"/>
      <c r="L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</row>
    <row r="255" spans="2:48" x14ac:dyDescent="0.2">
      <c r="B255" s="18"/>
      <c r="C255" s="18"/>
      <c r="D255" s="19" t="s">
        <v>357</v>
      </c>
      <c r="E255" s="18"/>
      <c r="F255" s="18"/>
      <c r="G255" s="18"/>
      <c r="H255" s="18"/>
      <c r="I255" s="137"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</row>
    <row r="256" spans="2:48" x14ac:dyDescent="0.2">
      <c r="B256" s="18"/>
      <c r="C256" s="18"/>
      <c r="D256" s="19" t="s">
        <v>358</v>
      </c>
      <c r="E256" s="18"/>
      <c r="F256" s="18"/>
      <c r="G256" s="18"/>
      <c r="H256" s="18"/>
      <c r="I256" s="137"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</row>
    <row r="257" spans="2:48" x14ac:dyDescent="0.2">
      <c r="B257" s="18"/>
      <c r="C257" s="18"/>
      <c r="D257" s="19" t="s">
        <v>359</v>
      </c>
      <c r="E257" s="18"/>
      <c r="F257" s="18"/>
      <c r="G257" s="18"/>
      <c r="H257" s="18"/>
      <c r="I257" s="137"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</row>
    <row r="258" spans="2:48" x14ac:dyDescent="0.2">
      <c r="B258" s="18"/>
      <c r="C258" s="18"/>
      <c r="D258" s="19" t="s">
        <v>360</v>
      </c>
      <c r="E258" s="18"/>
      <c r="F258" s="18"/>
      <c r="G258" s="18"/>
      <c r="H258" s="18"/>
      <c r="I258" s="137"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</row>
    <row r="259" spans="2:48" x14ac:dyDescent="0.2">
      <c r="B259" s="18"/>
      <c r="C259" s="18"/>
      <c r="D259" s="19" t="s">
        <v>361</v>
      </c>
      <c r="E259" s="18"/>
      <c r="F259" s="18"/>
      <c r="G259" s="18"/>
      <c r="H259" s="18"/>
      <c r="I259" s="137"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</row>
    <row r="260" spans="2:48" x14ac:dyDescent="0.2">
      <c r="B260" s="18"/>
      <c r="C260" s="19" t="s">
        <v>226</v>
      </c>
      <c r="D260" s="18"/>
      <c r="E260" s="18"/>
      <c r="F260" s="18"/>
      <c r="G260" s="18"/>
      <c r="H260" s="18"/>
      <c r="I260" s="134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</row>
    <row r="261" spans="2:48" x14ac:dyDescent="0.2">
      <c r="B261" s="18"/>
      <c r="C261" s="18"/>
      <c r="D261" s="19" t="s">
        <v>356</v>
      </c>
      <c r="E261" s="18"/>
      <c r="F261" s="18"/>
      <c r="G261" s="18"/>
      <c r="H261" s="18"/>
      <c r="I261" s="137">
        <v>0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</row>
    <row r="262" spans="2:48" x14ac:dyDescent="0.2">
      <c r="B262" s="18"/>
      <c r="C262" s="18"/>
      <c r="D262" s="9" t="s">
        <v>428</v>
      </c>
      <c r="E262" s="18"/>
      <c r="F262" s="18"/>
      <c r="G262" s="18"/>
      <c r="H262" s="18"/>
      <c r="I262" s="137">
        <v>0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</row>
    <row r="263" spans="2:48" x14ac:dyDescent="0.2">
      <c r="B263" s="18"/>
      <c r="C263" s="18"/>
      <c r="D263" s="19" t="s">
        <v>357</v>
      </c>
      <c r="E263" s="18"/>
      <c r="F263" s="18"/>
      <c r="G263" s="18"/>
      <c r="H263" s="18"/>
      <c r="I263" s="137">
        <v>0</v>
      </c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</row>
    <row r="264" spans="2:48" x14ac:dyDescent="0.2">
      <c r="B264" s="18"/>
      <c r="C264" s="18"/>
      <c r="D264" s="19" t="s">
        <v>358</v>
      </c>
      <c r="E264" s="18"/>
      <c r="F264" s="18"/>
      <c r="G264" s="18"/>
      <c r="H264" s="18"/>
      <c r="I264" s="137">
        <v>0</v>
      </c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</row>
    <row r="265" spans="2:48" x14ac:dyDescent="0.2">
      <c r="B265" s="18"/>
      <c r="C265" s="18"/>
      <c r="D265" s="19" t="s">
        <v>359</v>
      </c>
      <c r="E265" s="18"/>
      <c r="F265" s="18"/>
      <c r="G265" s="18"/>
      <c r="H265" s="18"/>
      <c r="I265" s="137">
        <v>0</v>
      </c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</row>
    <row r="266" spans="2:48" x14ac:dyDescent="0.2">
      <c r="B266" s="18"/>
      <c r="C266" s="18"/>
      <c r="D266" s="19" t="s">
        <v>360</v>
      </c>
      <c r="E266" s="18"/>
      <c r="F266" s="18"/>
      <c r="G266" s="18"/>
      <c r="H266" s="18"/>
      <c r="I266" s="137">
        <v>0</v>
      </c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</row>
    <row r="267" spans="2:48" x14ac:dyDescent="0.2">
      <c r="B267" s="18"/>
      <c r="C267" s="18"/>
      <c r="D267" s="19" t="s">
        <v>361</v>
      </c>
      <c r="E267" s="18"/>
      <c r="F267" s="18"/>
      <c r="G267" s="18"/>
      <c r="H267" s="18"/>
      <c r="I267" s="137">
        <v>0</v>
      </c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</row>
    <row r="268" spans="2:48" x14ac:dyDescent="0.2">
      <c r="B268" s="18"/>
      <c r="C268" s="19" t="s">
        <v>439</v>
      </c>
      <c r="D268" s="18"/>
      <c r="E268" s="18"/>
      <c r="F268" s="18"/>
      <c r="G268" s="18"/>
      <c r="H268" s="18"/>
      <c r="I268" s="134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</row>
    <row r="269" spans="2:48" x14ac:dyDescent="0.2">
      <c r="B269" s="18"/>
      <c r="C269" s="18"/>
      <c r="D269" s="19" t="s">
        <v>356</v>
      </c>
      <c r="E269" s="18"/>
      <c r="F269" s="18"/>
      <c r="G269" s="18"/>
      <c r="H269" s="18"/>
      <c r="I269" s="137">
        <v>0</v>
      </c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</row>
    <row r="270" spans="2:48" x14ac:dyDescent="0.2">
      <c r="B270" s="18"/>
      <c r="C270" s="18"/>
      <c r="D270" s="9" t="s">
        <v>428</v>
      </c>
      <c r="E270" s="18"/>
      <c r="F270" s="18"/>
      <c r="G270" s="18"/>
      <c r="H270" s="18"/>
      <c r="I270" s="137">
        <v>0</v>
      </c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</row>
    <row r="271" spans="2:48" x14ac:dyDescent="0.2">
      <c r="B271" s="18"/>
      <c r="C271" s="18"/>
      <c r="D271" s="19" t="s">
        <v>357</v>
      </c>
      <c r="E271" s="18"/>
      <c r="F271" s="18"/>
      <c r="G271" s="18"/>
      <c r="H271" s="18"/>
      <c r="I271" s="137">
        <v>0</v>
      </c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</row>
    <row r="272" spans="2:48" x14ac:dyDescent="0.2">
      <c r="B272" s="18"/>
      <c r="C272" s="18"/>
      <c r="D272" s="19" t="s">
        <v>358</v>
      </c>
      <c r="E272" s="18"/>
      <c r="F272" s="18"/>
      <c r="G272" s="18"/>
      <c r="H272" s="18"/>
      <c r="I272" s="137">
        <v>0</v>
      </c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</row>
    <row r="273" spans="1:48" x14ac:dyDescent="0.2">
      <c r="B273" s="18"/>
      <c r="C273" s="18"/>
      <c r="D273" s="19" t="s">
        <v>359</v>
      </c>
      <c r="E273" s="18"/>
      <c r="F273" s="18"/>
      <c r="G273" s="18"/>
      <c r="H273" s="18"/>
      <c r="I273" s="137">
        <v>0</v>
      </c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</row>
    <row r="274" spans="1:48" x14ac:dyDescent="0.2">
      <c r="B274" s="18"/>
      <c r="C274" s="18"/>
      <c r="D274" s="19" t="s">
        <v>360</v>
      </c>
      <c r="E274" s="18"/>
      <c r="F274" s="18"/>
      <c r="G274" s="18"/>
      <c r="H274" s="18"/>
      <c r="I274" s="137">
        <v>0</v>
      </c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</row>
    <row r="275" spans="1:48" x14ac:dyDescent="0.2">
      <c r="B275" s="18"/>
      <c r="C275" s="18"/>
      <c r="D275" s="19" t="s">
        <v>361</v>
      </c>
      <c r="E275" s="18"/>
      <c r="F275" s="18"/>
      <c r="G275" s="18"/>
      <c r="H275" s="18"/>
      <c r="I275" s="137">
        <v>0</v>
      </c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</row>
    <row r="276" spans="1:48" x14ac:dyDescent="0.2">
      <c r="B276" s="18"/>
      <c r="C276" s="18"/>
      <c r="D276" s="18"/>
      <c r="E276" s="18"/>
      <c r="F276" s="18"/>
      <c r="G276" s="18"/>
      <c r="H276" s="18"/>
      <c r="I276" s="134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</row>
    <row r="277" spans="1:48" x14ac:dyDescent="0.2">
      <c r="B277" s="19" t="s">
        <v>711</v>
      </c>
      <c r="C277" s="18"/>
      <c r="D277" s="18"/>
      <c r="E277" s="18"/>
      <c r="F277" s="18"/>
      <c r="G277" s="18"/>
      <c r="H277" s="18"/>
      <c r="I277" s="134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</row>
    <row r="278" spans="1:48" x14ac:dyDescent="0.2">
      <c r="A278" s="19"/>
      <c r="B278" s="18"/>
      <c r="C278" s="18"/>
      <c r="D278" s="18"/>
      <c r="E278" s="18"/>
      <c r="F278" s="18"/>
      <c r="G278" s="18"/>
      <c r="H278" s="18"/>
      <c r="I278" s="134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</row>
    <row r="279" spans="1:48" x14ac:dyDescent="0.2">
      <c r="B279" s="18"/>
      <c r="C279" s="19" t="s">
        <v>777</v>
      </c>
      <c r="D279" s="18"/>
      <c r="E279" s="18"/>
      <c r="F279" s="18"/>
      <c r="G279" s="18"/>
      <c r="H279" s="18"/>
      <c r="I279" s="134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</row>
    <row r="280" spans="1:48" x14ac:dyDescent="0.2">
      <c r="B280" s="18"/>
      <c r="C280" s="18"/>
      <c r="D280" s="19" t="s">
        <v>356</v>
      </c>
      <c r="E280" s="18"/>
      <c r="F280" s="18"/>
      <c r="G280" s="18"/>
      <c r="H280" s="18"/>
      <c r="I280" s="137">
        <v>0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</row>
    <row r="281" spans="1:48" x14ac:dyDescent="0.2">
      <c r="B281" s="18"/>
      <c r="C281" s="18"/>
      <c r="D281" s="9" t="s">
        <v>428</v>
      </c>
      <c r="E281" s="18"/>
      <c r="F281" s="18"/>
      <c r="G281" s="18"/>
      <c r="H281" s="18"/>
      <c r="I281" s="137">
        <v>0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</row>
    <row r="282" spans="1:48" x14ac:dyDescent="0.2">
      <c r="B282" s="18"/>
      <c r="C282" s="18"/>
      <c r="D282" s="19" t="s">
        <v>357</v>
      </c>
      <c r="E282" s="18"/>
      <c r="F282" s="18"/>
      <c r="G282" s="18"/>
      <c r="H282" s="18"/>
      <c r="I282" s="137">
        <v>0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</row>
    <row r="283" spans="1:48" x14ac:dyDescent="0.2">
      <c r="B283" s="18"/>
      <c r="C283" s="18"/>
      <c r="D283" s="19" t="s">
        <v>358</v>
      </c>
      <c r="E283" s="18"/>
      <c r="F283" s="18"/>
      <c r="G283" s="18"/>
      <c r="H283" s="18"/>
      <c r="I283" s="137">
        <v>0</v>
      </c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</row>
    <row r="284" spans="1:48" x14ac:dyDescent="0.2">
      <c r="B284" s="18"/>
      <c r="C284" s="18"/>
      <c r="D284" s="19" t="s">
        <v>359</v>
      </c>
      <c r="E284" s="18"/>
      <c r="F284" s="18"/>
      <c r="G284" s="18"/>
      <c r="H284" s="18"/>
      <c r="I284" s="137">
        <v>0</v>
      </c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</row>
    <row r="285" spans="1:48" x14ac:dyDescent="0.2">
      <c r="B285" s="18"/>
      <c r="C285" s="18"/>
      <c r="D285" s="19" t="s">
        <v>360</v>
      </c>
      <c r="E285" s="18"/>
      <c r="F285" s="18"/>
      <c r="G285" s="18"/>
      <c r="H285" s="18"/>
      <c r="I285" s="137">
        <v>0</v>
      </c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</row>
    <row r="286" spans="1:48" x14ac:dyDescent="0.2">
      <c r="B286" s="18"/>
      <c r="C286" s="18"/>
      <c r="D286" s="19" t="s">
        <v>361</v>
      </c>
      <c r="E286" s="18"/>
      <c r="F286" s="18"/>
      <c r="G286" s="18"/>
      <c r="H286" s="18"/>
      <c r="I286" s="137">
        <v>0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</row>
    <row r="287" spans="1:48" x14ac:dyDescent="0.2">
      <c r="B287" s="18"/>
      <c r="C287" s="19" t="s">
        <v>812</v>
      </c>
      <c r="D287" s="18"/>
      <c r="E287" s="18"/>
      <c r="F287" s="18"/>
      <c r="G287" s="18"/>
      <c r="H287" s="18"/>
      <c r="I287" s="134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</row>
    <row r="288" spans="1:48" x14ac:dyDescent="0.2">
      <c r="B288" s="18"/>
      <c r="C288" s="18"/>
      <c r="D288" s="19" t="s">
        <v>356</v>
      </c>
      <c r="E288" s="18"/>
      <c r="F288" s="18"/>
      <c r="G288" s="18"/>
      <c r="H288" s="18"/>
      <c r="I288" s="137">
        <v>0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</row>
    <row r="289" spans="2:48" x14ac:dyDescent="0.2">
      <c r="B289" s="18"/>
      <c r="C289" s="18"/>
      <c r="D289" s="9" t="s">
        <v>428</v>
      </c>
      <c r="E289" s="18"/>
      <c r="F289" s="18"/>
      <c r="G289" s="18"/>
      <c r="H289" s="18"/>
      <c r="I289" s="137">
        <v>0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</row>
    <row r="290" spans="2:48" x14ac:dyDescent="0.2">
      <c r="B290" s="18"/>
      <c r="C290" s="18"/>
      <c r="D290" s="19" t="s">
        <v>357</v>
      </c>
      <c r="E290" s="18"/>
      <c r="F290" s="18"/>
      <c r="G290" s="18"/>
      <c r="H290" s="18"/>
      <c r="I290" s="137">
        <v>0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</row>
    <row r="291" spans="2:48" x14ac:dyDescent="0.2">
      <c r="B291" s="18"/>
      <c r="C291" s="18"/>
      <c r="D291" s="19" t="s">
        <v>358</v>
      </c>
      <c r="E291" s="18"/>
      <c r="F291" s="18"/>
      <c r="G291" s="18"/>
      <c r="H291" s="18"/>
      <c r="I291" s="137">
        <v>0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</row>
    <row r="292" spans="2:48" x14ac:dyDescent="0.2">
      <c r="B292" s="18"/>
      <c r="C292" s="18"/>
      <c r="D292" s="19" t="s">
        <v>359</v>
      </c>
      <c r="E292" s="18"/>
      <c r="F292" s="18"/>
      <c r="G292" s="18"/>
      <c r="H292" s="18"/>
      <c r="I292" s="137">
        <v>0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</row>
    <row r="293" spans="2:48" x14ac:dyDescent="0.2">
      <c r="B293" s="18"/>
      <c r="C293" s="18"/>
      <c r="D293" s="19" t="s">
        <v>360</v>
      </c>
      <c r="E293" s="18"/>
      <c r="F293" s="18"/>
      <c r="G293" s="18"/>
      <c r="H293" s="18"/>
      <c r="I293" s="137">
        <v>0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</row>
    <row r="294" spans="2:48" x14ac:dyDescent="0.2">
      <c r="B294" s="18"/>
      <c r="C294" s="18"/>
      <c r="D294" s="19" t="s">
        <v>361</v>
      </c>
      <c r="E294" s="18"/>
      <c r="F294" s="18"/>
      <c r="G294" s="18"/>
      <c r="H294" s="18"/>
      <c r="I294" s="137">
        <v>0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</row>
    <row r="295" spans="2:48" x14ac:dyDescent="0.2">
      <c r="B295" s="18"/>
      <c r="C295" s="19" t="s">
        <v>813</v>
      </c>
      <c r="D295" s="18"/>
      <c r="E295" s="18"/>
      <c r="F295" s="18"/>
      <c r="G295" s="18"/>
      <c r="H295" s="18"/>
      <c r="I295" s="134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</row>
    <row r="296" spans="2:48" x14ac:dyDescent="0.2">
      <c r="B296" s="18"/>
      <c r="C296" s="18"/>
      <c r="D296" s="19" t="s">
        <v>356</v>
      </c>
      <c r="E296" s="18"/>
      <c r="F296" s="18"/>
      <c r="G296" s="18"/>
      <c r="H296" s="18"/>
      <c r="I296" s="137">
        <v>0</v>
      </c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</row>
    <row r="297" spans="2:48" x14ac:dyDescent="0.2">
      <c r="B297" s="18"/>
      <c r="C297" s="18"/>
      <c r="D297" s="9" t="s">
        <v>428</v>
      </c>
      <c r="E297" s="18"/>
      <c r="F297" s="18"/>
      <c r="G297" s="18"/>
      <c r="H297" s="18"/>
      <c r="I297" s="137">
        <v>0</v>
      </c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</row>
    <row r="298" spans="2:48" x14ac:dyDescent="0.2">
      <c r="B298" s="18"/>
      <c r="C298" s="18"/>
      <c r="D298" s="19" t="s">
        <v>357</v>
      </c>
      <c r="E298" s="18"/>
      <c r="F298" s="18"/>
      <c r="G298" s="18"/>
      <c r="H298" s="18"/>
      <c r="I298" s="137">
        <v>0</v>
      </c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</row>
    <row r="299" spans="2:48" x14ac:dyDescent="0.2">
      <c r="B299" s="18"/>
      <c r="C299" s="18"/>
      <c r="D299" s="19" t="s">
        <v>358</v>
      </c>
      <c r="E299" s="18"/>
      <c r="F299" s="18"/>
      <c r="G299" s="18"/>
      <c r="H299" s="18"/>
      <c r="I299" s="137">
        <v>0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</row>
    <row r="300" spans="2:48" x14ac:dyDescent="0.2">
      <c r="B300" s="18"/>
      <c r="C300" s="18"/>
      <c r="D300" s="19" t="s">
        <v>359</v>
      </c>
      <c r="E300" s="18"/>
      <c r="F300" s="18"/>
      <c r="G300" s="18"/>
      <c r="H300" s="18"/>
      <c r="I300" s="137">
        <v>0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</row>
    <row r="301" spans="2:48" x14ac:dyDescent="0.2">
      <c r="B301" s="18"/>
      <c r="C301" s="18"/>
      <c r="D301" s="19" t="s">
        <v>360</v>
      </c>
      <c r="E301" s="18"/>
      <c r="F301" s="18"/>
      <c r="G301" s="18"/>
      <c r="H301" s="18"/>
      <c r="I301" s="137">
        <v>0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</row>
    <row r="302" spans="2:48" x14ac:dyDescent="0.2">
      <c r="B302" s="18"/>
      <c r="C302" s="18"/>
      <c r="D302" s="19" t="s">
        <v>361</v>
      </c>
      <c r="E302" s="18"/>
      <c r="F302" s="18"/>
      <c r="G302" s="18"/>
      <c r="H302" s="18"/>
      <c r="I302" s="137">
        <v>0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</row>
    <row r="303" spans="2:48" x14ac:dyDescent="0.2">
      <c r="B303" s="18"/>
      <c r="C303" s="19" t="s">
        <v>814</v>
      </c>
      <c r="D303" s="18"/>
      <c r="E303" s="18"/>
      <c r="F303" s="18"/>
      <c r="G303" s="18"/>
      <c r="H303" s="18"/>
      <c r="I303" s="134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</row>
    <row r="304" spans="2:48" x14ac:dyDescent="0.2">
      <c r="B304" s="18"/>
      <c r="C304" s="18"/>
      <c r="D304" s="19" t="s">
        <v>356</v>
      </c>
      <c r="E304" s="18"/>
      <c r="F304" s="18"/>
      <c r="G304" s="18"/>
      <c r="H304" s="18"/>
      <c r="I304" s="137">
        <v>0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</row>
    <row r="305" spans="2:48" x14ac:dyDescent="0.2">
      <c r="B305" s="18"/>
      <c r="C305" s="18"/>
      <c r="D305" s="9" t="s">
        <v>428</v>
      </c>
      <c r="E305" s="18"/>
      <c r="F305" s="18"/>
      <c r="G305" s="18"/>
      <c r="H305" s="18"/>
      <c r="I305" s="137">
        <v>0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</row>
    <row r="306" spans="2:48" x14ac:dyDescent="0.2">
      <c r="B306" s="18"/>
      <c r="C306" s="18"/>
      <c r="D306" s="19" t="s">
        <v>357</v>
      </c>
      <c r="E306" s="18"/>
      <c r="F306" s="18"/>
      <c r="G306" s="18"/>
      <c r="H306" s="18"/>
      <c r="I306" s="137">
        <v>0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</row>
    <row r="307" spans="2:48" x14ac:dyDescent="0.2">
      <c r="B307" s="18"/>
      <c r="C307" s="18"/>
      <c r="D307" s="19" t="s">
        <v>358</v>
      </c>
      <c r="E307" s="18"/>
      <c r="F307" s="18"/>
      <c r="G307" s="18"/>
      <c r="H307" s="18"/>
      <c r="I307" s="137">
        <v>0</v>
      </c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</row>
    <row r="308" spans="2:48" x14ac:dyDescent="0.2">
      <c r="B308" s="18"/>
      <c r="C308" s="18"/>
      <c r="D308" s="19" t="s">
        <v>359</v>
      </c>
      <c r="E308" s="18"/>
      <c r="F308" s="18"/>
      <c r="G308" s="18"/>
      <c r="H308" s="18"/>
      <c r="I308" s="137">
        <v>0</v>
      </c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</row>
    <row r="309" spans="2:48" x14ac:dyDescent="0.2">
      <c r="B309" s="18"/>
      <c r="C309" s="18"/>
      <c r="D309" s="19" t="s">
        <v>360</v>
      </c>
      <c r="E309" s="18"/>
      <c r="F309" s="18"/>
      <c r="G309" s="18"/>
      <c r="H309" s="18"/>
      <c r="I309" s="137">
        <v>0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</row>
    <row r="310" spans="2:48" x14ac:dyDescent="0.2">
      <c r="B310" s="18"/>
      <c r="C310" s="18"/>
      <c r="D310" s="19" t="s">
        <v>361</v>
      </c>
      <c r="E310" s="18"/>
      <c r="F310" s="18"/>
      <c r="G310" s="18"/>
      <c r="H310" s="18"/>
      <c r="I310" s="137">
        <v>0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</row>
    <row r="311" spans="2:48" x14ac:dyDescent="0.2">
      <c r="B311" s="18"/>
      <c r="C311" s="19" t="s">
        <v>815</v>
      </c>
      <c r="D311" s="18"/>
      <c r="E311" s="18"/>
      <c r="F311" s="18"/>
      <c r="G311" s="18"/>
      <c r="H311" s="18"/>
      <c r="I311" s="134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</row>
    <row r="312" spans="2:48" x14ac:dyDescent="0.2">
      <c r="B312" s="18"/>
      <c r="D312" s="19" t="s">
        <v>356</v>
      </c>
      <c r="E312" s="18"/>
      <c r="F312" s="18"/>
      <c r="G312" s="18"/>
      <c r="H312" s="18"/>
      <c r="I312" s="137">
        <v>0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</row>
    <row r="313" spans="2:48" x14ac:dyDescent="0.2">
      <c r="B313" s="18"/>
      <c r="C313" s="18"/>
      <c r="D313" s="9" t="s">
        <v>428</v>
      </c>
      <c r="E313" s="18"/>
      <c r="F313" s="18"/>
      <c r="G313" s="18"/>
      <c r="H313" s="18"/>
      <c r="I313" s="137">
        <v>0</v>
      </c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</row>
    <row r="314" spans="2:48" x14ac:dyDescent="0.2">
      <c r="B314" s="18"/>
      <c r="C314" s="18"/>
      <c r="D314" s="19" t="s">
        <v>357</v>
      </c>
      <c r="E314" s="18"/>
      <c r="F314" s="18"/>
      <c r="G314" s="18"/>
      <c r="H314" s="18"/>
      <c r="I314" s="137">
        <v>0</v>
      </c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</row>
    <row r="315" spans="2:48" x14ac:dyDescent="0.2">
      <c r="B315" s="18"/>
      <c r="C315" s="18"/>
      <c r="D315" s="19" t="s">
        <v>358</v>
      </c>
      <c r="E315" s="18"/>
      <c r="F315" s="18"/>
      <c r="G315" s="18"/>
      <c r="H315" s="18"/>
      <c r="I315" s="137">
        <v>0</v>
      </c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</row>
    <row r="316" spans="2:48" x14ac:dyDescent="0.2">
      <c r="B316" s="18"/>
      <c r="C316" s="18"/>
      <c r="D316" s="19" t="s">
        <v>359</v>
      </c>
      <c r="E316" s="18"/>
      <c r="F316" s="18"/>
      <c r="G316" s="18"/>
      <c r="H316" s="18"/>
      <c r="I316" s="137"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</row>
    <row r="317" spans="2:48" x14ac:dyDescent="0.2">
      <c r="B317" s="18"/>
      <c r="C317" s="18"/>
      <c r="D317" s="19" t="s">
        <v>360</v>
      </c>
      <c r="E317" s="18"/>
      <c r="F317" s="18"/>
      <c r="G317" s="18"/>
      <c r="H317" s="18"/>
      <c r="I317" s="137"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</row>
    <row r="318" spans="2:48" x14ac:dyDescent="0.2">
      <c r="B318" s="18"/>
      <c r="C318" s="18"/>
      <c r="D318" s="19" t="s">
        <v>361</v>
      </c>
      <c r="E318" s="18"/>
      <c r="F318" s="18"/>
      <c r="G318" s="18"/>
      <c r="H318" s="18"/>
      <c r="I318" s="137">
        <v>0</v>
      </c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</row>
    <row r="319" spans="2:48" x14ac:dyDescent="0.2">
      <c r="B319" s="18"/>
      <c r="C319" s="19" t="s">
        <v>816</v>
      </c>
      <c r="D319" s="18"/>
      <c r="E319" s="18"/>
      <c r="F319" s="18"/>
      <c r="G319" s="18"/>
      <c r="H319" s="18"/>
      <c r="I319" s="134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</row>
    <row r="320" spans="2:48" x14ac:dyDescent="0.2">
      <c r="B320" s="18"/>
      <c r="C320" s="18"/>
      <c r="D320" s="19" t="s">
        <v>356</v>
      </c>
      <c r="E320" s="18"/>
      <c r="F320" s="18"/>
      <c r="G320" s="18"/>
      <c r="H320" s="18"/>
      <c r="I320" s="137">
        <v>0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</row>
    <row r="321" spans="2:48" x14ac:dyDescent="0.2">
      <c r="B321" s="18"/>
      <c r="C321" s="18"/>
      <c r="D321" s="9" t="s">
        <v>428</v>
      </c>
      <c r="E321" s="18"/>
      <c r="F321" s="18"/>
      <c r="G321" s="18"/>
      <c r="H321" s="18"/>
      <c r="I321" s="137">
        <v>0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</row>
    <row r="322" spans="2:48" x14ac:dyDescent="0.2">
      <c r="B322" s="18"/>
      <c r="C322" s="18"/>
      <c r="D322" s="19" t="s">
        <v>357</v>
      </c>
      <c r="E322" s="18"/>
      <c r="F322" s="18"/>
      <c r="G322" s="18"/>
      <c r="H322" s="18"/>
      <c r="I322" s="137">
        <v>0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</row>
    <row r="323" spans="2:48" x14ac:dyDescent="0.2">
      <c r="B323" s="18"/>
      <c r="C323" s="18"/>
      <c r="D323" s="19" t="s">
        <v>358</v>
      </c>
      <c r="E323" s="18"/>
      <c r="F323" s="18"/>
      <c r="G323" s="18"/>
      <c r="H323" s="18"/>
      <c r="I323" s="137">
        <v>0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</row>
    <row r="324" spans="2:48" x14ac:dyDescent="0.2">
      <c r="B324" s="18"/>
      <c r="C324" s="18"/>
      <c r="D324" s="19" t="s">
        <v>359</v>
      </c>
      <c r="E324" s="18"/>
      <c r="F324" s="18"/>
      <c r="G324" s="18"/>
      <c r="H324" s="18"/>
      <c r="I324" s="137">
        <v>0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</row>
    <row r="325" spans="2:48" x14ac:dyDescent="0.2">
      <c r="B325" s="18"/>
      <c r="C325" s="18"/>
      <c r="D325" s="19" t="s">
        <v>360</v>
      </c>
      <c r="E325" s="18"/>
      <c r="F325" s="18"/>
      <c r="G325" s="18"/>
      <c r="H325" s="18"/>
      <c r="I325" s="137">
        <v>0</v>
      </c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</row>
    <row r="326" spans="2:48" x14ac:dyDescent="0.2">
      <c r="B326" s="18"/>
      <c r="C326" s="18"/>
      <c r="D326" s="19" t="s">
        <v>361</v>
      </c>
      <c r="E326" s="18"/>
      <c r="F326" s="18"/>
      <c r="G326" s="18"/>
      <c r="H326" s="18"/>
      <c r="I326" s="137">
        <v>0</v>
      </c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</row>
    <row r="327" spans="2:48" x14ac:dyDescent="0.2">
      <c r="B327" s="18"/>
      <c r="C327" s="19" t="s">
        <v>817</v>
      </c>
      <c r="D327" s="18"/>
      <c r="E327" s="18"/>
      <c r="F327" s="18"/>
      <c r="G327" s="18"/>
      <c r="H327" s="18"/>
      <c r="I327" s="134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</row>
    <row r="328" spans="2:48" x14ac:dyDescent="0.2">
      <c r="B328" s="18"/>
      <c r="C328" s="18"/>
      <c r="D328" s="19" t="s">
        <v>356</v>
      </c>
      <c r="E328" s="18"/>
      <c r="F328" s="18"/>
      <c r="G328" s="18"/>
      <c r="H328" s="18"/>
      <c r="I328" s="137">
        <v>0</v>
      </c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</row>
    <row r="329" spans="2:48" x14ac:dyDescent="0.2">
      <c r="B329" s="18"/>
      <c r="C329" s="18"/>
      <c r="D329" s="9" t="s">
        <v>428</v>
      </c>
      <c r="E329" s="18"/>
      <c r="F329" s="18"/>
      <c r="G329" s="18"/>
      <c r="H329" s="18"/>
      <c r="I329" s="137">
        <v>0</v>
      </c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</row>
    <row r="330" spans="2:48" x14ac:dyDescent="0.2">
      <c r="B330" s="18"/>
      <c r="C330" s="18"/>
      <c r="D330" s="19" t="s">
        <v>357</v>
      </c>
      <c r="E330" s="18"/>
      <c r="F330" s="18"/>
      <c r="G330" s="18"/>
      <c r="H330" s="18"/>
      <c r="I330" s="137">
        <v>0</v>
      </c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</row>
    <row r="331" spans="2:48" x14ac:dyDescent="0.2">
      <c r="B331" s="18"/>
      <c r="C331" s="18"/>
      <c r="D331" s="19" t="s">
        <v>358</v>
      </c>
      <c r="E331" s="18"/>
      <c r="F331" s="18"/>
      <c r="G331" s="18"/>
      <c r="H331" s="18"/>
      <c r="I331" s="137">
        <v>0</v>
      </c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</row>
    <row r="332" spans="2:48" x14ac:dyDescent="0.2">
      <c r="B332" s="18"/>
      <c r="C332" s="18"/>
      <c r="D332" s="19" t="s">
        <v>359</v>
      </c>
      <c r="E332" s="18"/>
      <c r="F332" s="18"/>
      <c r="G332" s="18"/>
      <c r="H332" s="18"/>
      <c r="I332" s="137">
        <v>0</v>
      </c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</row>
    <row r="333" spans="2:48" x14ac:dyDescent="0.2">
      <c r="B333" s="18"/>
      <c r="C333" s="18"/>
      <c r="D333" s="19" t="s">
        <v>360</v>
      </c>
      <c r="E333" s="18"/>
      <c r="F333" s="18"/>
      <c r="G333" s="18"/>
      <c r="H333" s="18"/>
      <c r="I333" s="137">
        <v>0</v>
      </c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</row>
    <row r="334" spans="2:48" x14ac:dyDescent="0.2">
      <c r="B334" s="18"/>
      <c r="C334" s="18"/>
      <c r="D334" s="19" t="s">
        <v>361</v>
      </c>
      <c r="E334" s="18"/>
      <c r="F334" s="18"/>
      <c r="G334" s="18"/>
      <c r="H334" s="18"/>
      <c r="I334" s="137">
        <v>0</v>
      </c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  <c r="AV334" s="18"/>
    </row>
    <row r="335" spans="2:48" x14ac:dyDescent="0.2">
      <c r="B335" s="18"/>
      <c r="C335" s="19" t="s">
        <v>818</v>
      </c>
      <c r="D335" s="18"/>
      <c r="E335" s="18"/>
      <c r="F335" s="18"/>
      <c r="G335" s="18"/>
      <c r="H335" s="18"/>
      <c r="I335" s="134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</row>
    <row r="336" spans="2:48" x14ac:dyDescent="0.2">
      <c r="B336" s="18"/>
      <c r="C336" s="18"/>
      <c r="D336" s="19" t="s">
        <v>356</v>
      </c>
      <c r="E336" s="18"/>
      <c r="F336" s="18"/>
      <c r="G336" s="18"/>
      <c r="H336" s="18"/>
      <c r="I336" s="137">
        <v>0</v>
      </c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</row>
    <row r="337" spans="1:48" x14ac:dyDescent="0.2">
      <c r="B337" s="18"/>
      <c r="C337" s="18"/>
      <c r="D337" s="9" t="s">
        <v>428</v>
      </c>
      <c r="E337" s="18"/>
      <c r="F337" s="18"/>
      <c r="G337" s="18"/>
      <c r="H337" s="18"/>
      <c r="I337" s="137">
        <v>0</v>
      </c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</row>
    <row r="338" spans="1:48" x14ac:dyDescent="0.2">
      <c r="B338" s="18"/>
      <c r="C338" s="18"/>
      <c r="D338" s="19" t="s">
        <v>357</v>
      </c>
      <c r="E338" s="18"/>
      <c r="F338" s="18"/>
      <c r="G338" s="18"/>
      <c r="H338" s="18"/>
      <c r="I338" s="137">
        <v>0</v>
      </c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</row>
    <row r="339" spans="1:48" x14ac:dyDescent="0.2">
      <c r="B339" s="18"/>
      <c r="C339" s="18"/>
      <c r="D339" s="19" t="s">
        <v>358</v>
      </c>
      <c r="E339" s="18"/>
      <c r="F339" s="18"/>
      <c r="G339" s="18"/>
      <c r="H339" s="18"/>
      <c r="I339" s="137">
        <v>0</v>
      </c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</row>
    <row r="340" spans="1:48" x14ac:dyDescent="0.2">
      <c r="B340" s="18"/>
      <c r="C340" s="18"/>
      <c r="D340" s="19" t="s">
        <v>359</v>
      </c>
      <c r="E340" s="18"/>
      <c r="F340" s="18"/>
      <c r="G340" s="18"/>
      <c r="H340" s="18"/>
      <c r="I340" s="137">
        <v>0</v>
      </c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</row>
    <row r="341" spans="1:48" x14ac:dyDescent="0.2">
      <c r="B341" s="18"/>
      <c r="C341" s="18"/>
      <c r="D341" s="19" t="s">
        <v>360</v>
      </c>
      <c r="E341" s="18"/>
      <c r="F341" s="18"/>
      <c r="G341" s="18"/>
      <c r="H341" s="18"/>
      <c r="I341" s="137">
        <v>0</v>
      </c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</row>
    <row r="342" spans="1:48" x14ac:dyDescent="0.2">
      <c r="B342" s="18"/>
      <c r="C342" s="18"/>
      <c r="D342" s="19" t="s">
        <v>361</v>
      </c>
      <c r="E342" s="18"/>
      <c r="F342" s="18"/>
      <c r="G342" s="18"/>
      <c r="H342" s="18"/>
      <c r="I342" s="137">
        <v>0</v>
      </c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</row>
    <row r="343" spans="1:48" x14ac:dyDescent="0.2">
      <c r="B343" s="18"/>
      <c r="C343" s="19" t="s">
        <v>25</v>
      </c>
      <c r="D343" s="18"/>
      <c r="E343" s="18"/>
      <c r="F343" s="18"/>
      <c r="G343" s="18"/>
      <c r="H343" s="18"/>
      <c r="I343" s="134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</row>
    <row r="344" spans="1:48" x14ac:dyDescent="0.2">
      <c r="B344" s="18"/>
      <c r="C344" s="18"/>
      <c r="D344" s="19" t="s">
        <v>356</v>
      </c>
      <c r="E344" s="18"/>
      <c r="F344" s="18"/>
      <c r="G344" s="18"/>
      <c r="H344" s="18"/>
      <c r="I344" s="137">
        <v>0</v>
      </c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</row>
    <row r="345" spans="1:48" x14ac:dyDescent="0.2">
      <c r="B345" s="18"/>
      <c r="C345" s="18"/>
      <c r="D345" s="9" t="s">
        <v>428</v>
      </c>
      <c r="E345" s="18"/>
      <c r="F345" s="18"/>
      <c r="G345" s="18"/>
      <c r="H345" s="18"/>
      <c r="I345" s="137">
        <v>0</v>
      </c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</row>
    <row r="346" spans="1:48" x14ac:dyDescent="0.2">
      <c r="B346" s="18"/>
      <c r="C346" s="18"/>
      <c r="D346" s="19" t="s">
        <v>357</v>
      </c>
      <c r="E346" s="18"/>
      <c r="F346" s="18"/>
      <c r="G346" s="18"/>
      <c r="H346" s="18"/>
      <c r="I346" s="137">
        <v>0</v>
      </c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</row>
    <row r="347" spans="1:48" x14ac:dyDescent="0.2">
      <c r="B347" s="18"/>
      <c r="C347" s="18"/>
      <c r="D347" s="19" t="s">
        <v>358</v>
      </c>
      <c r="E347" s="18"/>
      <c r="F347" s="18"/>
      <c r="G347" s="18"/>
      <c r="H347" s="18"/>
      <c r="I347" s="137">
        <v>0</v>
      </c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</row>
    <row r="348" spans="1:48" x14ac:dyDescent="0.2">
      <c r="B348" s="18"/>
      <c r="C348" s="18"/>
      <c r="D348" s="19" t="s">
        <v>359</v>
      </c>
      <c r="E348" s="18"/>
      <c r="F348" s="18"/>
      <c r="G348" s="18"/>
      <c r="H348" s="18"/>
      <c r="I348" s="137">
        <v>0</v>
      </c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</row>
    <row r="349" spans="1:48" x14ac:dyDescent="0.2">
      <c r="B349" s="18"/>
      <c r="C349" s="18"/>
      <c r="D349" s="19" t="s">
        <v>360</v>
      </c>
      <c r="E349" s="18"/>
      <c r="F349" s="18"/>
      <c r="G349" s="18"/>
      <c r="H349" s="18"/>
      <c r="I349" s="137">
        <v>0</v>
      </c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</row>
    <row r="350" spans="1:48" x14ac:dyDescent="0.2">
      <c r="B350" s="18"/>
      <c r="C350" s="18"/>
      <c r="D350" s="19" t="s">
        <v>361</v>
      </c>
      <c r="E350" s="18"/>
      <c r="F350" s="18"/>
      <c r="G350" s="18"/>
      <c r="H350" s="18"/>
      <c r="I350" s="137">
        <v>0</v>
      </c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</row>
    <row r="351" spans="1:48" x14ac:dyDescent="0.2">
      <c r="A351" s="18"/>
      <c r="B351" s="18"/>
      <c r="C351" s="18"/>
      <c r="D351" s="18"/>
      <c r="E351" s="18"/>
      <c r="F351" s="18"/>
      <c r="G351" s="18"/>
      <c r="H351" s="18"/>
      <c r="I351" s="134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</row>
    <row r="352" spans="1:48" x14ac:dyDescent="0.2">
      <c r="B352" s="19" t="s">
        <v>578</v>
      </c>
      <c r="C352" s="18"/>
      <c r="D352" s="18"/>
      <c r="E352" s="18"/>
      <c r="F352" s="18"/>
      <c r="G352" s="18"/>
      <c r="H352" s="18"/>
      <c r="I352" s="134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</row>
    <row r="353" spans="2:48" x14ac:dyDescent="0.2">
      <c r="B353" s="18"/>
      <c r="C353" s="18"/>
      <c r="D353" s="18"/>
      <c r="E353" s="18"/>
      <c r="F353" s="18"/>
      <c r="G353" s="18"/>
      <c r="H353" s="18"/>
      <c r="I353" s="134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</row>
    <row r="354" spans="2:48" x14ac:dyDescent="0.2">
      <c r="B354" s="18"/>
      <c r="C354" s="19" t="s">
        <v>609</v>
      </c>
      <c r="D354" s="18"/>
      <c r="E354" s="18"/>
      <c r="F354" s="18"/>
      <c r="G354" s="18"/>
      <c r="H354" s="18"/>
      <c r="I354" s="134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</row>
    <row r="355" spans="2:48" x14ac:dyDescent="0.2">
      <c r="B355" s="18"/>
      <c r="C355" s="18"/>
      <c r="D355" s="19" t="s">
        <v>356</v>
      </c>
      <c r="E355" s="18"/>
      <c r="F355" s="18"/>
      <c r="G355" s="18"/>
      <c r="H355" s="18"/>
      <c r="I355" s="137">
        <v>0</v>
      </c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</row>
    <row r="356" spans="2:48" x14ac:dyDescent="0.2">
      <c r="B356" s="18"/>
      <c r="C356" s="18"/>
      <c r="D356" s="9" t="s">
        <v>428</v>
      </c>
      <c r="E356" s="18"/>
      <c r="F356" s="18"/>
      <c r="G356" s="18"/>
      <c r="H356" s="18"/>
      <c r="I356" s="137">
        <v>0</v>
      </c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</row>
    <row r="357" spans="2:48" x14ac:dyDescent="0.2">
      <c r="B357" s="18"/>
      <c r="C357" s="18"/>
      <c r="D357" s="19" t="s">
        <v>357</v>
      </c>
      <c r="E357" s="18"/>
      <c r="F357" s="18"/>
      <c r="G357" s="18"/>
      <c r="H357" s="18"/>
      <c r="I357" s="137">
        <v>0</v>
      </c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</row>
    <row r="358" spans="2:48" x14ac:dyDescent="0.2">
      <c r="B358" s="18"/>
      <c r="C358" s="18"/>
      <c r="D358" s="19" t="s">
        <v>358</v>
      </c>
      <c r="E358" s="18"/>
      <c r="F358" s="18"/>
      <c r="G358" s="18"/>
      <c r="H358" s="18"/>
      <c r="I358" s="137">
        <v>0</v>
      </c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</row>
    <row r="359" spans="2:48" x14ac:dyDescent="0.2">
      <c r="B359" s="18"/>
      <c r="C359" s="18"/>
      <c r="D359" s="19" t="s">
        <v>359</v>
      </c>
      <c r="E359" s="18"/>
      <c r="F359" s="18"/>
      <c r="G359" s="18"/>
      <c r="H359" s="18"/>
      <c r="I359" s="137">
        <v>0</v>
      </c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</row>
    <row r="360" spans="2:48" x14ac:dyDescent="0.2">
      <c r="B360" s="18"/>
      <c r="C360" s="18"/>
      <c r="D360" s="19" t="s">
        <v>360</v>
      </c>
      <c r="E360" s="18"/>
      <c r="F360" s="18"/>
      <c r="G360" s="18"/>
      <c r="H360" s="18"/>
      <c r="I360" s="137">
        <v>0</v>
      </c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</row>
    <row r="361" spans="2:48" x14ac:dyDescent="0.2">
      <c r="B361" s="18"/>
      <c r="C361" s="18"/>
      <c r="D361" s="19" t="s">
        <v>361</v>
      </c>
      <c r="E361" s="18"/>
      <c r="F361" s="18"/>
      <c r="G361" s="18"/>
      <c r="H361" s="18"/>
      <c r="I361" s="137">
        <v>0</v>
      </c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</row>
    <row r="362" spans="2:48" x14ac:dyDescent="0.2">
      <c r="B362" s="18"/>
      <c r="C362" s="19" t="s">
        <v>26</v>
      </c>
      <c r="D362" s="18"/>
      <c r="E362" s="18"/>
      <c r="F362" s="18"/>
      <c r="G362" s="18"/>
      <c r="H362" s="18"/>
      <c r="I362" s="134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</row>
    <row r="363" spans="2:48" x14ac:dyDescent="0.2">
      <c r="B363" s="18"/>
      <c r="C363" s="18"/>
      <c r="D363" s="19" t="s">
        <v>356</v>
      </c>
      <c r="E363" s="18"/>
      <c r="F363" s="18"/>
      <c r="G363" s="18"/>
      <c r="H363" s="18"/>
      <c r="I363" s="137">
        <v>0</v>
      </c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</row>
    <row r="364" spans="2:48" x14ac:dyDescent="0.2">
      <c r="B364" s="18"/>
      <c r="C364" s="18"/>
      <c r="D364" s="9" t="s">
        <v>428</v>
      </c>
      <c r="E364" s="18"/>
      <c r="F364" s="18"/>
      <c r="G364" s="18"/>
      <c r="H364" s="18"/>
      <c r="I364" s="137">
        <v>0</v>
      </c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  <c r="AV364" s="18"/>
    </row>
    <row r="365" spans="2:48" x14ac:dyDescent="0.2">
      <c r="B365" s="18"/>
      <c r="C365" s="18"/>
      <c r="D365" s="19" t="s">
        <v>357</v>
      </c>
      <c r="E365" s="18"/>
      <c r="F365" s="18"/>
      <c r="G365" s="18"/>
      <c r="H365" s="18"/>
      <c r="I365" s="137">
        <v>0</v>
      </c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  <c r="AV365" s="18"/>
    </row>
    <row r="366" spans="2:48" x14ac:dyDescent="0.2">
      <c r="B366" s="18"/>
      <c r="C366" s="18"/>
      <c r="D366" s="19" t="s">
        <v>358</v>
      </c>
      <c r="E366" s="18"/>
      <c r="F366" s="18"/>
      <c r="G366" s="18"/>
      <c r="H366" s="18"/>
      <c r="I366" s="137">
        <v>0</v>
      </c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  <c r="AV366" s="18"/>
    </row>
    <row r="367" spans="2:48" x14ac:dyDescent="0.2">
      <c r="B367" s="18"/>
      <c r="C367" s="18"/>
      <c r="D367" s="19" t="s">
        <v>359</v>
      </c>
      <c r="E367" s="18"/>
      <c r="F367" s="18"/>
      <c r="G367" s="18"/>
      <c r="H367" s="18"/>
      <c r="I367" s="137">
        <v>0</v>
      </c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  <c r="AS367" s="18"/>
      <c r="AT367" s="18"/>
      <c r="AU367" s="18"/>
      <c r="AV367" s="18"/>
    </row>
    <row r="368" spans="2:48" x14ac:dyDescent="0.2">
      <c r="B368" s="18"/>
      <c r="C368" s="18"/>
      <c r="D368" s="19" t="s">
        <v>360</v>
      </c>
      <c r="E368" s="18"/>
      <c r="F368" s="18"/>
      <c r="G368" s="18"/>
      <c r="H368" s="18"/>
      <c r="I368" s="137">
        <v>0</v>
      </c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  <c r="AS368" s="18"/>
      <c r="AT368" s="18"/>
      <c r="AU368" s="18"/>
      <c r="AV368" s="18"/>
    </row>
    <row r="369" spans="2:48" x14ac:dyDescent="0.2">
      <c r="B369" s="18"/>
      <c r="C369" s="18"/>
      <c r="D369" s="19" t="s">
        <v>361</v>
      </c>
      <c r="E369" s="18"/>
      <c r="F369" s="18"/>
      <c r="G369" s="18"/>
      <c r="H369" s="18"/>
      <c r="I369" s="137">
        <v>0</v>
      </c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</row>
    <row r="370" spans="2:48" x14ac:dyDescent="0.2">
      <c r="B370" s="18"/>
      <c r="C370" s="19" t="s">
        <v>27</v>
      </c>
      <c r="D370" s="18"/>
      <c r="E370" s="18"/>
      <c r="F370" s="18"/>
      <c r="G370" s="18"/>
      <c r="H370" s="18"/>
      <c r="I370" s="134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</row>
    <row r="371" spans="2:48" x14ac:dyDescent="0.2">
      <c r="B371" s="18"/>
      <c r="C371" s="18"/>
      <c r="D371" s="19" t="s">
        <v>356</v>
      </c>
      <c r="E371" s="18"/>
      <c r="F371" s="18"/>
      <c r="G371" s="18"/>
      <c r="H371" s="18"/>
      <c r="I371" s="137">
        <v>0</v>
      </c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  <c r="AV371" s="18"/>
    </row>
    <row r="372" spans="2:48" x14ac:dyDescent="0.2">
      <c r="B372" s="18"/>
      <c r="C372" s="18"/>
      <c r="D372" s="9" t="s">
        <v>428</v>
      </c>
      <c r="E372" s="18"/>
      <c r="F372" s="18"/>
      <c r="G372" s="18"/>
      <c r="H372" s="18"/>
      <c r="I372" s="137">
        <v>0</v>
      </c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  <c r="AV372" s="18"/>
    </row>
    <row r="373" spans="2:48" x14ac:dyDescent="0.2">
      <c r="B373" s="18"/>
      <c r="C373" s="18"/>
      <c r="D373" s="19" t="s">
        <v>357</v>
      </c>
      <c r="E373" s="18"/>
      <c r="F373" s="18"/>
      <c r="G373" s="18"/>
      <c r="H373" s="18"/>
      <c r="I373" s="137">
        <v>0</v>
      </c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</row>
    <row r="374" spans="2:48" x14ac:dyDescent="0.2">
      <c r="B374" s="18"/>
      <c r="C374" s="18"/>
      <c r="D374" s="19" t="s">
        <v>358</v>
      </c>
      <c r="E374" s="18"/>
      <c r="F374" s="18"/>
      <c r="G374" s="18"/>
      <c r="H374" s="18"/>
      <c r="I374" s="137">
        <v>0</v>
      </c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</row>
    <row r="375" spans="2:48" x14ac:dyDescent="0.2">
      <c r="B375" s="18"/>
      <c r="C375" s="18"/>
      <c r="D375" s="19" t="s">
        <v>359</v>
      </c>
      <c r="E375" s="18"/>
      <c r="F375" s="18"/>
      <c r="G375" s="18"/>
      <c r="H375" s="18"/>
      <c r="I375" s="137">
        <v>0</v>
      </c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</row>
    <row r="376" spans="2:48" x14ac:dyDescent="0.2">
      <c r="B376" s="18"/>
      <c r="C376" s="18"/>
      <c r="D376" s="19" t="s">
        <v>360</v>
      </c>
      <c r="E376" s="18"/>
      <c r="F376" s="18"/>
      <c r="G376" s="18"/>
      <c r="H376" s="18"/>
      <c r="I376" s="137">
        <v>0</v>
      </c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</row>
    <row r="377" spans="2:48" x14ac:dyDescent="0.2">
      <c r="B377" s="18"/>
      <c r="C377" s="18"/>
      <c r="D377" s="19" t="s">
        <v>361</v>
      </c>
      <c r="E377" s="18"/>
      <c r="F377" s="18"/>
      <c r="G377" s="18"/>
      <c r="H377" s="18"/>
      <c r="I377" s="137">
        <v>0</v>
      </c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</row>
    <row r="378" spans="2:48" x14ac:dyDescent="0.2">
      <c r="B378" s="18"/>
      <c r="C378" s="9" t="s">
        <v>681</v>
      </c>
      <c r="D378" s="1"/>
      <c r="E378" s="13"/>
      <c r="F378" s="18"/>
      <c r="G378" s="18"/>
      <c r="H378" s="18"/>
      <c r="I378" s="137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</row>
    <row r="379" spans="2:48" x14ac:dyDescent="0.2">
      <c r="B379" s="18"/>
      <c r="C379" s="9"/>
      <c r="D379" s="19" t="s">
        <v>356</v>
      </c>
      <c r="E379" s="13"/>
      <c r="F379" s="18"/>
      <c r="G379" s="18"/>
      <c r="H379" s="18"/>
      <c r="I379" s="137">
        <v>0</v>
      </c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</row>
    <row r="380" spans="2:48" x14ac:dyDescent="0.2">
      <c r="B380" s="18"/>
      <c r="C380" s="9"/>
      <c r="D380" s="9" t="s">
        <v>428</v>
      </c>
      <c r="E380" s="13"/>
      <c r="F380" s="18"/>
      <c r="G380" s="18"/>
      <c r="H380" s="18"/>
      <c r="I380" s="137">
        <v>0</v>
      </c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</row>
    <row r="381" spans="2:48" x14ac:dyDescent="0.2">
      <c r="B381" s="18"/>
      <c r="C381" s="9"/>
      <c r="D381" s="19" t="s">
        <v>357</v>
      </c>
      <c r="E381" s="13"/>
      <c r="F381" s="18"/>
      <c r="G381" s="18"/>
      <c r="H381" s="18"/>
      <c r="I381" s="137">
        <v>0</v>
      </c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</row>
    <row r="382" spans="2:48" x14ac:dyDescent="0.2">
      <c r="B382" s="18"/>
      <c r="C382" s="9"/>
      <c r="D382" s="19" t="s">
        <v>358</v>
      </c>
      <c r="E382" s="13"/>
      <c r="F382" s="18"/>
      <c r="G382" s="18"/>
      <c r="H382" s="18"/>
      <c r="I382" s="137">
        <v>0</v>
      </c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</row>
    <row r="383" spans="2:48" x14ac:dyDescent="0.2">
      <c r="B383" s="18"/>
      <c r="C383" s="9"/>
      <c r="D383" s="19" t="s">
        <v>359</v>
      </c>
      <c r="E383" s="13"/>
      <c r="F383" s="18"/>
      <c r="G383" s="18"/>
      <c r="H383" s="18"/>
      <c r="I383" s="137">
        <v>0</v>
      </c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</row>
    <row r="384" spans="2:48" x14ac:dyDescent="0.2">
      <c r="B384" s="18"/>
      <c r="C384" s="9"/>
      <c r="D384" s="19" t="s">
        <v>360</v>
      </c>
      <c r="E384" s="13"/>
      <c r="F384" s="18"/>
      <c r="G384" s="18"/>
      <c r="H384" s="18"/>
      <c r="I384" s="137">
        <v>0</v>
      </c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</row>
    <row r="385" spans="2:48" x14ac:dyDescent="0.2">
      <c r="B385" s="18"/>
      <c r="C385" s="9"/>
      <c r="D385" s="19" t="s">
        <v>361</v>
      </c>
      <c r="E385" s="13"/>
      <c r="F385" s="18"/>
      <c r="G385" s="18"/>
      <c r="H385" s="18"/>
      <c r="I385" s="137">
        <v>0</v>
      </c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</row>
    <row r="386" spans="2:48" x14ac:dyDescent="0.2">
      <c r="C386" s="19" t="s">
        <v>28</v>
      </c>
      <c r="D386" s="18"/>
      <c r="E386" s="18"/>
      <c r="F386" s="18"/>
      <c r="G386" s="18"/>
      <c r="H386" s="18"/>
      <c r="I386" s="134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</row>
    <row r="387" spans="2:48" x14ac:dyDescent="0.2">
      <c r="B387" s="18"/>
      <c r="C387" s="18"/>
      <c r="D387" s="19" t="s">
        <v>356</v>
      </c>
      <c r="E387" s="18"/>
      <c r="F387" s="18"/>
      <c r="G387" s="18"/>
      <c r="H387" s="18"/>
      <c r="I387" s="137">
        <v>0</v>
      </c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  <c r="AV387" s="18"/>
    </row>
    <row r="388" spans="2:48" x14ac:dyDescent="0.2">
      <c r="B388" s="18"/>
      <c r="C388" s="18"/>
      <c r="D388" s="9" t="s">
        <v>428</v>
      </c>
      <c r="E388" s="18"/>
      <c r="F388" s="18"/>
      <c r="G388" s="18"/>
      <c r="H388" s="18"/>
      <c r="I388" s="137">
        <v>0</v>
      </c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</row>
    <row r="389" spans="2:48" x14ac:dyDescent="0.2">
      <c r="B389" s="18"/>
      <c r="C389" s="18"/>
      <c r="D389" s="19" t="s">
        <v>357</v>
      </c>
      <c r="E389" s="18"/>
      <c r="F389" s="18"/>
      <c r="G389" s="18"/>
      <c r="H389" s="18"/>
      <c r="I389" s="137">
        <v>0</v>
      </c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</row>
    <row r="390" spans="2:48" x14ac:dyDescent="0.2">
      <c r="B390" s="18"/>
      <c r="C390" s="18"/>
      <c r="D390" s="19" t="s">
        <v>358</v>
      </c>
      <c r="E390" s="18"/>
      <c r="F390" s="18"/>
      <c r="G390" s="18"/>
      <c r="H390" s="18"/>
      <c r="I390" s="137">
        <v>0</v>
      </c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</row>
    <row r="391" spans="2:48" x14ac:dyDescent="0.2">
      <c r="B391" s="18"/>
      <c r="C391" s="18"/>
      <c r="D391" s="19" t="s">
        <v>359</v>
      </c>
      <c r="E391" s="18"/>
      <c r="F391" s="18"/>
      <c r="G391" s="18"/>
      <c r="H391" s="18"/>
      <c r="I391" s="137">
        <v>0</v>
      </c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</row>
    <row r="392" spans="2:48" x14ac:dyDescent="0.2">
      <c r="B392" s="18"/>
      <c r="C392" s="18"/>
      <c r="D392" s="19" t="s">
        <v>360</v>
      </c>
      <c r="E392" s="18"/>
      <c r="F392" s="18"/>
      <c r="G392" s="18"/>
      <c r="H392" s="18"/>
      <c r="I392" s="137">
        <v>0</v>
      </c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</row>
    <row r="393" spans="2:48" x14ac:dyDescent="0.2">
      <c r="B393" s="18"/>
      <c r="C393" s="18"/>
      <c r="D393" s="19" t="s">
        <v>361</v>
      </c>
      <c r="E393" s="18"/>
      <c r="F393" s="18"/>
      <c r="G393" s="18"/>
      <c r="H393" s="18"/>
      <c r="I393" s="137">
        <v>0</v>
      </c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</row>
    <row r="394" spans="2:48" x14ac:dyDescent="0.2">
      <c r="B394" s="18"/>
      <c r="C394" s="19" t="s">
        <v>976</v>
      </c>
      <c r="D394" s="18"/>
      <c r="E394" s="18"/>
      <c r="F394" s="18"/>
      <c r="G394" s="18"/>
      <c r="H394" s="18"/>
      <c r="I394" s="134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</row>
    <row r="395" spans="2:48" x14ac:dyDescent="0.2">
      <c r="B395" s="18"/>
      <c r="C395" s="18"/>
      <c r="D395" s="19" t="s">
        <v>356</v>
      </c>
      <c r="E395" s="18"/>
      <c r="F395" s="18"/>
      <c r="G395" s="18"/>
      <c r="H395" s="18"/>
      <c r="I395" s="137">
        <v>0</v>
      </c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</row>
    <row r="396" spans="2:48" x14ac:dyDescent="0.2">
      <c r="B396" s="18"/>
      <c r="C396" s="18"/>
      <c r="D396" s="9" t="s">
        <v>428</v>
      </c>
      <c r="E396" s="18"/>
      <c r="F396" s="18"/>
      <c r="G396" s="18"/>
      <c r="H396" s="18"/>
      <c r="I396" s="137">
        <v>0</v>
      </c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</row>
    <row r="397" spans="2:48" x14ac:dyDescent="0.2">
      <c r="B397" s="18"/>
      <c r="C397" s="18"/>
      <c r="D397" s="19" t="s">
        <v>357</v>
      </c>
      <c r="E397" s="18"/>
      <c r="F397" s="18"/>
      <c r="G397" s="18"/>
      <c r="H397" s="18"/>
      <c r="I397" s="137">
        <v>0</v>
      </c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</row>
    <row r="398" spans="2:48" x14ac:dyDescent="0.2">
      <c r="B398" s="18"/>
      <c r="C398" s="18"/>
      <c r="D398" s="19" t="s">
        <v>358</v>
      </c>
      <c r="E398" s="18"/>
      <c r="F398" s="18"/>
      <c r="G398" s="18"/>
      <c r="H398" s="18"/>
      <c r="I398" s="137">
        <v>0</v>
      </c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  <c r="AV398" s="18"/>
    </row>
    <row r="399" spans="2:48" x14ac:dyDescent="0.2">
      <c r="B399" s="18"/>
      <c r="C399" s="18"/>
      <c r="D399" s="19" t="s">
        <v>359</v>
      </c>
      <c r="E399" s="18"/>
      <c r="F399" s="18"/>
      <c r="G399" s="18"/>
      <c r="H399" s="18"/>
      <c r="I399" s="137">
        <v>0</v>
      </c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</row>
    <row r="400" spans="2:48" x14ac:dyDescent="0.2">
      <c r="B400" s="18"/>
      <c r="C400" s="18"/>
      <c r="D400" s="19" t="s">
        <v>360</v>
      </c>
      <c r="E400" s="18"/>
      <c r="F400" s="18"/>
      <c r="G400" s="18"/>
      <c r="H400" s="18"/>
      <c r="I400" s="137">
        <v>0</v>
      </c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</row>
    <row r="401" spans="2:48" x14ac:dyDescent="0.2">
      <c r="B401" s="18"/>
      <c r="C401" s="19" t="s">
        <v>614</v>
      </c>
      <c r="D401" s="18"/>
      <c r="E401" s="18"/>
      <c r="F401" s="18"/>
      <c r="G401" s="18"/>
      <c r="H401" s="18"/>
      <c r="I401" s="134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</row>
    <row r="402" spans="2:48" x14ac:dyDescent="0.2">
      <c r="B402" s="18"/>
      <c r="C402" s="18"/>
      <c r="D402" s="19" t="s">
        <v>356</v>
      </c>
      <c r="E402" s="18"/>
      <c r="F402" s="18"/>
      <c r="G402" s="18"/>
      <c r="H402" s="18"/>
      <c r="I402" s="137">
        <v>0</v>
      </c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</row>
    <row r="403" spans="2:48" x14ac:dyDescent="0.2">
      <c r="B403" s="18"/>
      <c r="C403" s="18"/>
      <c r="D403" s="9" t="s">
        <v>428</v>
      </c>
      <c r="E403" s="18"/>
      <c r="F403" s="18"/>
      <c r="G403" s="18"/>
      <c r="H403" s="18"/>
      <c r="I403" s="137">
        <v>0</v>
      </c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</row>
    <row r="404" spans="2:48" x14ac:dyDescent="0.2">
      <c r="B404" s="18"/>
      <c r="C404" s="18"/>
      <c r="D404" s="19" t="s">
        <v>357</v>
      </c>
      <c r="E404" s="18"/>
      <c r="F404" s="18"/>
      <c r="G404" s="18"/>
      <c r="H404" s="18"/>
      <c r="I404" s="137">
        <v>0</v>
      </c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</row>
    <row r="405" spans="2:48" x14ac:dyDescent="0.2">
      <c r="B405" s="18"/>
      <c r="C405" s="18"/>
      <c r="D405" s="19" t="s">
        <v>358</v>
      </c>
      <c r="E405" s="18"/>
      <c r="F405" s="18"/>
      <c r="G405" s="18"/>
      <c r="H405" s="18"/>
      <c r="I405" s="137">
        <v>0</v>
      </c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</row>
    <row r="406" spans="2:48" x14ac:dyDescent="0.2">
      <c r="B406" s="18"/>
      <c r="C406" s="18"/>
      <c r="D406" s="19" t="s">
        <v>359</v>
      </c>
      <c r="E406" s="18"/>
      <c r="F406" s="18"/>
      <c r="G406" s="18"/>
      <c r="H406" s="18"/>
      <c r="I406" s="137">
        <v>0</v>
      </c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</row>
    <row r="407" spans="2:48" x14ac:dyDescent="0.2">
      <c r="B407" s="18"/>
      <c r="C407" s="18"/>
      <c r="D407" s="19" t="s">
        <v>360</v>
      </c>
      <c r="E407" s="18"/>
      <c r="F407" s="18"/>
      <c r="G407" s="18"/>
      <c r="H407" s="18"/>
      <c r="I407" s="137">
        <v>0</v>
      </c>
      <c r="J407" s="18"/>
      <c r="K407" s="18"/>
      <c r="L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</row>
    <row r="408" spans="2:48" x14ac:dyDescent="0.2">
      <c r="B408" s="18"/>
      <c r="C408" s="18"/>
      <c r="D408" s="19" t="s">
        <v>361</v>
      </c>
      <c r="E408" s="18"/>
      <c r="F408" s="18"/>
      <c r="G408" s="18"/>
      <c r="H408" s="18"/>
      <c r="I408" s="137">
        <v>0</v>
      </c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  <c r="AV408" s="18"/>
    </row>
    <row r="409" spans="2:48" x14ac:dyDescent="0.2">
      <c r="B409" s="18"/>
      <c r="C409" s="19" t="s">
        <v>228</v>
      </c>
      <c r="D409" s="18"/>
      <c r="E409" s="18"/>
      <c r="F409" s="18"/>
      <c r="G409" s="18"/>
      <c r="H409" s="18"/>
      <c r="I409" s="134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  <c r="AV409" s="18"/>
    </row>
    <row r="410" spans="2:48" x14ac:dyDescent="0.2">
      <c r="B410" s="18"/>
      <c r="C410" s="18"/>
      <c r="D410" s="19" t="s">
        <v>356</v>
      </c>
      <c r="E410" s="18"/>
      <c r="F410" s="18"/>
      <c r="G410" s="18"/>
      <c r="H410" s="18"/>
      <c r="I410" s="137">
        <v>0</v>
      </c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</row>
    <row r="411" spans="2:48" x14ac:dyDescent="0.2">
      <c r="B411" s="18"/>
      <c r="C411" s="18"/>
      <c r="D411" s="9" t="s">
        <v>428</v>
      </c>
      <c r="E411" s="18"/>
      <c r="F411" s="18"/>
      <c r="G411" s="18"/>
      <c r="H411" s="18"/>
      <c r="I411" s="137">
        <v>0</v>
      </c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  <c r="AV411" s="18"/>
    </row>
    <row r="412" spans="2:48" x14ac:dyDescent="0.2">
      <c r="B412" s="18"/>
      <c r="C412" s="18"/>
      <c r="D412" s="19" t="s">
        <v>357</v>
      </c>
      <c r="E412" s="18"/>
      <c r="F412" s="18"/>
      <c r="G412" s="18"/>
      <c r="H412" s="18"/>
      <c r="I412" s="137">
        <v>0</v>
      </c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  <c r="AV412" s="18"/>
    </row>
    <row r="413" spans="2:48" x14ac:dyDescent="0.2">
      <c r="B413" s="18"/>
      <c r="C413" s="18"/>
      <c r="D413" s="19" t="s">
        <v>358</v>
      </c>
      <c r="E413" s="18"/>
      <c r="F413" s="18"/>
      <c r="G413" s="18"/>
      <c r="H413" s="18"/>
      <c r="I413" s="137">
        <v>0</v>
      </c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  <c r="AV413" s="18"/>
    </row>
    <row r="414" spans="2:48" x14ac:dyDescent="0.2">
      <c r="B414" s="18"/>
      <c r="C414" s="18"/>
      <c r="D414" s="19" t="s">
        <v>359</v>
      </c>
      <c r="E414" s="18"/>
      <c r="F414" s="18"/>
      <c r="G414" s="18"/>
      <c r="H414" s="18"/>
      <c r="I414" s="137">
        <v>0</v>
      </c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</row>
    <row r="415" spans="2:48" x14ac:dyDescent="0.2">
      <c r="B415" s="18"/>
      <c r="C415" s="18"/>
      <c r="D415" s="19" t="s">
        <v>360</v>
      </c>
      <c r="E415" s="18"/>
      <c r="F415" s="18"/>
      <c r="G415" s="18"/>
      <c r="H415" s="18"/>
      <c r="I415" s="137">
        <v>0</v>
      </c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</row>
    <row r="416" spans="2:48" x14ac:dyDescent="0.2">
      <c r="B416" s="18"/>
      <c r="C416" s="18"/>
      <c r="D416" s="19" t="s">
        <v>361</v>
      </c>
      <c r="E416" s="18"/>
      <c r="F416" s="18"/>
      <c r="G416" s="18"/>
      <c r="H416" s="18"/>
      <c r="I416" s="137">
        <v>0</v>
      </c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</row>
    <row r="417" spans="2:48" x14ac:dyDescent="0.2">
      <c r="B417" s="18"/>
      <c r="C417" s="9" t="s">
        <v>880</v>
      </c>
      <c r="D417" s="1"/>
      <c r="E417" s="18"/>
      <c r="F417" s="18"/>
      <c r="G417" s="18"/>
      <c r="H417" s="18"/>
      <c r="I417" s="137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</row>
    <row r="418" spans="2:48" x14ac:dyDescent="0.2">
      <c r="B418" s="18"/>
      <c r="C418" s="9"/>
      <c r="D418" s="76" t="s">
        <v>879</v>
      </c>
      <c r="E418" s="18"/>
      <c r="F418" s="18"/>
      <c r="G418" s="18"/>
      <c r="H418" s="18"/>
      <c r="I418" s="137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</row>
    <row r="419" spans="2:48" x14ac:dyDescent="0.2">
      <c r="B419" s="18"/>
      <c r="C419" s="9"/>
      <c r="D419" s="9" t="s">
        <v>208</v>
      </c>
      <c r="E419" s="18"/>
      <c r="F419" s="18"/>
      <c r="G419" s="18"/>
      <c r="H419" s="18"/>
      <c r="I419" s="137">
        <v>0</v>
      </c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</row>
    <row r="420" spans="2:48" x14ac:dyDescent="0.2">
      <c r="B420" s="18"/>
      <c r="C420" s="9"/>
      <c r="D420" s="9" t="s">
        <v>209</v>
      </c>
      <c r="E420" s="18"/>
      <c r="F420" s="18"/>
      <c r="G420" s="18"/>
      <c r="H420" s="18"/>
      <c r="I420" s="137">
        <v>0</v>
      </c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</row>
    <row r="421" spans="2:48" x14ac:dyDescent="0.2">
      <c r="B421" s="18"/>
      <c r="C421" s="18"/>
      <c r="D421" s="18"/>
      <c r="E421" s="18"/>
      <c r="F421" s="18"/>
      <c r="G421" s="18"/>
      <c r="H421" s="18"/>
      <c r="I421" s="134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</row>
    <row r="422" spans="2:48" ht="11.25" customHeight="1" x14ac:dyDescent="0.2">
      <c r="B422" s="19" t="s">
        <v>580</v>
      </c>
      <c r="C422" s="18"/>
      <c r="D422" s="18"/>
      <c r="E422" s="18"/>
      <c r="F422" s="18"/>
      <c r="G422" s="18"/>
      <c r="H422" s="18"/>
      <c r="I422" s="134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</row>
    <row r="423" spans="2:48" ht="11.25" customHeight="1" x14ac:dyDescent="0.2">
      <c r="B423" s="18"/>
      <c r="C423" s="18"/>
      <c r="D423" s="18"/>
      <c r="E423" s="18"/>
      <c r="F423" s="18"/>
      <c r="G423" s="18"/>
      <c r="H423" s="18"/>
      <c r="I423" s="134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</row>
    <row r="424" spans="2:48" ht="10.5" customHeight="1" x14ac:dyDescent="0.2">
      <c r="B424" s="18"/>
      <c r="C424" s="19" t="s">
        <v>229</v>
      </c>
      <c r="D424" s="18"/>
      <c r="E424" s="18"/>
      <c r="F424" s="18"/>
      <c r="G424" s="18"/>
      <c r="H424" s="18"/>
      <c r="I424" s="134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</row>
    <row r="425" spans="2:48" x14ac:dyDescent="0.2">
      <c r="B425" s="18"/>
      <c r="C425" s="18"/>
      <c r="D425" s="19" t="s">
        <v>356</v>
      </c>
      <c r="E425" s="18"/>
      <c r="F425" s="18"/>
      <c r="G425" s="18"/>
      <c r="H425" s="18"/>
      <c r="I425" s="137">
        <v>0</v>
      </c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  <c r="AV425" s="18"/>
    </row>
    <row r="426" spans="2:48" x14ac:dyDescent="0.2">
      <c r="B426" s="18"/>
      <c r="C426" s="18"/>
      <c r="D426" s="9" t="s">
        <v>428</v>
      </c>
      <c r="E426" s="18"/>
      <c r="F426" s="18"/>
      <c r="G426" s="18"/>
      <c r="H426" s="18"/>
      <c r="I426" s="137">
        <v>0</v>
      </c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  <c r="AV426" s="18"/>
    </row>
    <row r="427" spans="2:48" x14ac:dyDescent="0.2">
      <c r="B427" s="18"/>
      <c r="C427" s="18"/>
      <c r="D427" s="19" t="s">
        <v>357</v>
      </c>
      <c r="E427" s="18"/>
      <c r="F427" s="18"/>
      <c r="G427" s="18"/>
      <c r="H427" s="18"/>
      <c r="I427" s="137">
        <v>0</v>
      </c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  <c r="AV427" s="18"/>
    </row>
    <row r="428" spans="2:48" x14ac:dyDescent="0.2">
      <c r="B428" s="18"/>
      <c r="C428" s="18"/>
      <c r="D428" s="19" t="s">
        <v>358</v>
      </c>
      <c r="E428" s="18"/>
      <c r="F428" s="18"/>
      <c r="G428" s="18"/>
      <c r="H428" s="18"/>
      <c r="I428" s="137">
        <v>0</v>
      </c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  <c r="AV428" s="18"/>
    </row>
    <row r="429" spans="2:48" x14ac:dyDescent="0.2">
      <c r="B429" s="18"/>
      <c r="C429" s="18"/>
      <c r="D429" s="19" t="s">
        <v>359</v>
      </c>
      <c r="E429" s="18"/>
      <c r="F429" s="18"/>
      <c r="G429" s="18"/>
      <c r="H429" s="18"/>
      <c r="I429" s="137">
        <v>0</v>
      </c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  <c r="AS429" s="18"/>
      <c r="AT429" s="18"/>
      <c r="AU429" s="18"/>
      <c r="AV429" s="18"/>
    </row>
    <row r="430" spans="2:48" x14ac:dyDescent="0.2">
      <c r="B430" s="18"/>
      <c r="C430" s="18"/>
      <c r="D430" s="19" t="s">
        <v>360</v>
      </c>
      <c r="E430" s="18"/>
      <c r="F430" s="18"/>
      <c r="G430" s="18"/>
      <c r="H430" s="18"/>
      <c r="I430" s="137">
        <v>0</v>
      </c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</row>
    <row r="431" spans="2:48" x14ac:dyDescent="0.2">
      <c r="B431" s="18"/>
      <c r="C431" s="18"/>
      <c r="D431" s="19" t="s">
        <v>361</v>
      </c>
      <c r="E431" s="18"/>
      <c r="F431" s="18"/>
      <c r="G431" s="18"/>
      <c r="H431" s="18"/>
      <c r="I431" s="137">
        <v>0</v>
      </c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</row>
    <row r="432" spans="2:48" x14ac:dyDescent="0.2">
      <c r="B432" s="18"/>
      <c r="C432" s="19" t="s">
        <v>683</v>
      </c>
      <c r="D432" s="18"/>
      <c r="E432" s="18"/>
      <c r="F432" s="18"/>
      <c r="G432" s="18"/>
      <c r="H432" s="18"/>
      <c r="I432" s="134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</row>
    <row r="433" spans="2:48" x14ac:dyDescent="0.2">
      <c r="B433" s="18"/>
      <c r="C433" s="18"/>
      <c r="D433" s="19" t="s">
        <v>356</v>
      </c>
      <c r="E433" s="18"/>
      <c r="F433" s="18"/>
      <c r="G433" s="18"/>
      <c r="H433" s="18"/>
      <c r="I433" s="137">
        <v>0</v>
      </c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  <c r="AV433" s="18"/>
    </row>
    <row r="434" spans="2:48" x14ac:dyDescent="0.2">
      <c r="B434" s="18"/>
      <c r="C434" s="18"/>
      <c r="D434" s="9" t="s">
        <v>428</v>
      </c>
      <c r="E434" s="18"/>
      <c r="F434" s="18"/>
      <c r="G434" s="18"/>
      <c r="H434" s="18"/>
      <c r="I434" s="137">
        <v>0</v>
      </c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</row>
    <row r="435" spans="2:48" x14ac:dyDescent="0.2">
      <c r="B435" s="18"/>
      <c r="C435" s="18"/>
      <c r="D435" s="19" t="s">
        <v>357</v>
      </c>
      <c r="E435" s="18"/>
      <c r="F435" s="18"/>
      <c r="G435" s="18"/>
      <c r="H435" s="18"/>
      <c r="I435" s="137">
        <v>0</v>
      </c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</row>
    <row r="436" spans="2:48" x14ac:dyDescent="0.2">
      <c r="B436" s="18"/>
      <c r="C436" s="18"/>
      <c r="D436" s="19" t="s">
        <v>358</v>
      </c>
      <c r="E436" s="18"/>
      <c r="F436" s="18"/>
      <c r="G436" s="18"/>
      <c r="H436" s="18"/>
      <c r="I436" s="137">
        <v>0</v>
      </c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</row>
    <row r="437" spans="2:48" x14ac:dyDescent="0.2">
      <c r="B437" s="18"/>
      <c r="C437" s="18"/>
      <c r="D437" s="19" t="s">
        <v>359</v>
      </c>
      <c r="E437" s="18"/>
      <c r="F437" s="18"/>
      <c r="G437" s="18"/>
      <c r="H437" s="18"/>
      <c r="I437" s="137">
        <v>0</v>
      </c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</row>
    <row r="438" spans="2:48" x14ac:dyDescent="0.2">
      <c r="B438" s="18"/>
      <c r="C438" s="18"/>
      <c r="D438" s="19" t="s">
        <v>360</v>
      </c>
      <c r="E438" s="18"/>
      <c r="F438" s="18"/>
      <c r="G438" s="18"/>
      <c r="H438" s="18"/>
      <c r="I438" s="137">
        <v>0</v>
      </c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</row>
    <row r="439" spans="2:48" x14ac:dyDescent="0.2">
      <c r="B439" s="18"/>
      <c r="C439" s="18"/>
      <c r="D439" s="19" t="s">
        <v>361</v>
      </c>
      <c r="E439" s="18"/>
      <c r="F439" s="18"/>
      <c r="G439" s="18"/>
      <c r="H439" s="18"/>
      <c r="I439" s="137">
        <v>0</v>
      </c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</row>
    <row r="440" spans="2:48" x14ac:dyDescent="0.2">
      <c r="B440" s="18"/>
      <c r="C440" s="19" t="s">
        <v>954</v>
      </c>
      <c r="I440" s="135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</row>
    <row r="441" spans="2:48" x14ac:dyDescent="0.2">
      <c r="B441" s="18"/>
      <c r="D441" s="19" t="s">
        <v>356</v>
      </c>
      <c r="I441" s="137">
        <v>0</v>
      </c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</row>
    <row r="442" spans="2:48" x14ac:dyDescent="0.2">
      <c r="B442" s="18"/>
      <c r="D442" s="9" t="s">
        <v>428</v>
      </c>
      <c r="I442" s="137">
        <v>0</v>
      </c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  <c r="AV442" s="18"/>
    </row>
    <row r="443" spans="2:48" x14ac:dyDescent="0.2">
      <c r="B443" s="18"/>
      <c r="D443" s="19" t="s">
        <v>357</v>
      </c>
      <c r="I443" s="137">
        <v>0</v>
      </c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  <c r="AV443" s="18"/>
    </row>
    <row r="444" spans="2:48" x14ac:dyDescent="0.2">
      <c r="B444" s="18"/>
      <c r="D444" s="19" t="s">
        <v>358</v>
      </c>
      <c r="I444" s="137">
        <v>0</v>
      </c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</row>
    <row r="445" spans="2:48" x14ac:dyDescent="0.2">
      <c r="B445" s="18"/>
      <c r="D445" s="19" t="s">
        <v>359</v>
      </c>
      <c r="I445" s="137">
        <v>0</v>
      </c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</row>
    <row r="446" spans="2:48" x14ac:dyDescent="0.2">
      <c r="B446" s="18"/>
      <c r="D446" s="19" t="s">
        <v>360</v>
      </c>
      <c r="I446" s="137">
        <v>0</v>
      </c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</row>
    <row r="447" spans="2:48" x14ac:dyDescent="0.2">
      <c r="B447" s="18"/>
      <c r="D447" s="19" t="s">
        <v>361</v>
      </c>
      <c r="I447" s="137">
        <v>0</v>
      </c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  <c r="AV447" s="18"/>
    </row>
    <row r="448" spans="2:48" x14ac:dyDescent="0.2">
      <c r="B448" s="19"/>
      <c r="C448" s="18"/>
      <c r="D448" s="18"/>
      <c r="E448" s="18"/>
      <c r="F448" s="18"/>
      <c r="G448" s="18"/>
      <c r="H448" s="18"/>
      <c r="I448" s="134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</row>
    <row r="449" spans="1:48" x14ac:dyDescent="0.2">
      <c r="B449" s="19" t="s">
        <v>618</v>
      </c>
      <c r="C449" s="18"/>
      <c r="D449" s="18"/>
      <c r="E449" s="18"/>
      <c r="F449" s="18"/>
      <c r="G449" s="18"/>
      <c r="H449" s="18"/>
      <c r="I449" s="134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</row>
    <row r="450" spans="1:48" x14ac:dyDescent="0.2">
      <c r="A450" s="19"/>
      <c r="B450" s="18"/>
      <c r="C450" s="18"/>
      <c r="D450" s="18"/>
      <c r="E450" s="18"/>
      <c r="F450" s="18"/>
      <c r="G450" s="18"/>
      <c r="H450" s="18"/>
      <c r="I450" s="134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</row>
    <row r="451" spans="1:48" x14ac:dyDescent="0.2">
      <c r="B451" s="18"/>
      <c r="C451" s="19" t="s">
        <v>371</v>
      </c>
      <c r="D451" s="18"/>
      <c r="E451" s="18"/>
      <c r="F451" s="18"/>
      <c r="G451" s="18"/>
      <c r="H451" s="18"/>
      <c r="I451" s="134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</row>
    <row r="452" spans="1:48" x14ac:dyDescent="0.2">
      <c r="B452" s="18"/>
      <c r="C452" s="18"/>
      <c r="D452" s="19" t="s">
        <v>356</v>
      </c>
      <c r="E452" s="18"/>
      <c r="F452" s="18"/>
      <c r="G452" s="18"/>
      <c r="H452" s="18"/>
      <c r="I452" s="137">
        <v>0</v>
      </c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  <c r="AV452" s="18"/>
    </row>
    <row r="453" spans="1:48" x14ac:dyDescent="0.2">
      <c r="B453" s="18"/>
      <c r="C453" s="18"/>
      <c r="D453" s="9" t="s">
        <v>428</v>
      </c>
      <c r="E453" s="18"/>
      <c r="F453" s="18"/>
      <c r="G453" s="18"/>
      <c r="H453" s="18"/>
      <c r="I453" s="137">
        <v>0</v>
      </c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</row>
    <row r="454" spans="1:48" x14ac:dyDescent="0.2">
      <c r="B454" s="18"/>
      <c r="C454" s="18"/>
      <c r="D454" s="19" t="s">
        <v>357</v>
      </c>
      <c r="E454" s="18"/>
      <c r="F454" s="18"/>
      <c r="G454" s="18"/>
      <c r="H454" s="18"/>
      <c r="I454" s="137">
        <v>0</v>
      </c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</row>
    <row r="455" spans="1:48" x14ac:dyDescent="0.2">
      <c r="B455" s="18"/>
      <c r="C455" s="18"/>
      <c r="D455" s="19" t="s">
        <v>358</v>
      </c>
      <c r="E455" s="18"/>
      <c r="F455" s="18"/>
      <c r="G455" s="18"/>
      <c r="H455" s="18"/>
      <c r="I455" s="137">
        <v>0</v>
      </c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</row>
    <row r="456" spans="1:48" x14ac:dyDescent="0.2">
      <c r="B456" s="18"/>
      <c r="C456" s="18"/>
      <c r="D456" s="19" t="s">
        <v>359</v>
      </c>
      <c r="E456" s="18"/>
      <c r="F456" s="18"/>
      <c r="G456" s="18"/>
      <c r="H456" s="18"/>
      <c r="I456" s="137">
        <v>0</v>
      </c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</row>
    <row r="457" spans="1:48" x14ac:dyDescent="0.2">
      <c r="B457" s="18"/>
      <c r="C457" s="18"/>
      <c r="D457" s="19" t="s">
        <v>360</v>
      </c>
      <c r="E457" s="18"/>
      <c r="F457" s="18"/>
      <c r="G457" s="18"/>
      <c r="H457" s="18"/>
      <c r="I457" s="137">
        <v>0</v>
      </c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</row>
    <row r="458" spans="1:48" x14ac:dyDescent="0.2">
      <c r="B458" s="18"/>
      <c r="C458" s="18"/>
      <c r="D458" s="19" t="s">
        <v>361</v>
      </c>
      <c r="E458" s="18"/>
      <c r="F458" s="18"/>
      <c r="G458" s="18"/>
      <c r="H458" s="18"/>
      <c r="I458" s="137">
        <v>0</v>
      </c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  <c r="AV458" s="18"/>
    </row>
    <row r="459" spans="1:48" x14ac:dyDescent="0.2">
      <c r="B459" s="18"/>
      <c r="C459" s="19" t="s">
        <v>230</v>
      </c>
      <c r="D459" s="18"/>
      <c r="E459" s="18"/>
      <c r="F459" s="18"/>
      <c r="G459" s="18"/>
      <c r="H459" s="18"/>
      <c r="I459" s="134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</row>
    <row r="460" spans="1:48" x14ac:dyDescent="0.2">
      <c r="B460" s="18"/>
      <c r="C460" s="18"/>
      <c r="D460" s="19" t="s">
        <v>356</v>
      </c>
      <c r="E460" s="18"/>
      <c r="F460" s="18"/>
      <c r="G460" s="18"/>
      <c r="H460" s="18"/>
      <c r="I460" s="137">
        <v>0</v>
      </c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</row>
    <row r="461" spans="1:48" x14ac:dyDescent="0.2">
      <c r="B461" s="18"/>
      <c r="C461" s="18"/>
      <c r="D461" s="9" t="s">
        <v>428</v>
      </c>
      <c r="E461" s="18"/>
      <c r="F461" s="18"/>
      <c r="G461" s="18"/>
      <c r="H461" s="18"/>
      <c r="I461" s="137">
        <v>0</v>
      </c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  <c r="AS461" s="18"/>
      <c r="AT461" s="18"/>
      <c r="AU461" s="18"/>
      <c r="AV461" s="18"/>
    </row>
    <row r="462" spans="1:48" x14ac:dyDescent="0.2">
      <c r="B462" s="18"/>
      <c r="C462" s="18"/>
      <c r="D462" s="19" t="s">
        <v>357</v>
      </c>
      <c r="E462" s="18"/>
      <c r="F462" s="18"/>
      <c r="G462" s="18"/>
      <c r="H462" s="18"/>
      <c r="I462" s="137">
        <v>0</v>
      </c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  <c r="AS462" s="18"/>
      <c r="AT462" s="18"/>
      <c r="AU462" s="18"/>
      <c r="AV462" s="18"/>
    </row>
    <row r="463" spans="1:48" x14ac:dyDescent="0.2">
      <c r="B463" s="18"/>
      <c r="C463" s="18"/>
      <c r="D463" s="19" t="s">
        <v>358</v>
      </c>
      <c r="E463" s="18"/>
      <c r="F463" s="18"/>
      <c r="G463" s="18"/>
      <c r="H463" s="18"/>
      <c r="I463" s="137">
        <v>0</v>
      </c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  <c r="AS463" s="18"/>
      <c r="AT463" s="18"/>
      <c r="AU463" s="18"/>
      <c r="AV463" s="18"/>
    </row>
    <row r="464" spans="1:48" x14ac:dyDescent="0.2">
      <c r="B464" s="18"/>
      <c r="C464" s="18"/>
      <c r="D464" s="19" t="s">
        <v>359</v>
      </c>
      <c r="E464" s="18"/>
      <c r="F464" s="18"/>
      <c r="G464" s="18"/>
      <c r="H464" s="18"/>
      <c r="I464" s="137">
        <v>0</v>
      </c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  <c r="AS464" s="18"/>
      <c r="AT464" s="18"/>
      <c r="AU464" s="18"/>
      <c r="AV464" s="18"/>
    </row>
    <row r="465" spans="2:48" x14ac:dyDescent="0.2">
      <c r="B465" s="18"/>
      <c r="C465" s="18"/>
      <c r="D465" s="19" t="s">
        <v>360</v>
      </c>
      <c r="E465" s="18"/>
      <c r="F465" s="18"/>
      <c r="G465" s="18"/>
      <c r="H465" s="18"/>
      <c r="I465" s="137">
        <v>0</v>
      </c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  <c r="AS465" s="18"/>
      <c r="AT465" s="18"/>
      <c r="AU465" s="18"/>
      <c r="AV465" s="18"/>
    </row>
    <row r="466" spans="2:48" x14ac:dyDescent="0.2">
      <c r="B466" s="18"/>
      <c r="C466" s="18"/>
      <c r="D466" s="19" t="s">
        <v>361</v>
      </c>
      <c r="E466" s="18"/>
      <c r="F466" s="18"/>
      <c r="G466" s="18"/>
      <c r="H466" s="18"/>
      <c r="I466" s="137">
        <v>0</v>
      </c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  <c r="AV466" s="18"/>
    </row>
    <row r="467" spans="2:48" x14ac:dyDescent="0.2">
      <c r="B467" s="18"/>
      <c r="C467" s="19" t="s">
        <v>231</v>
      </c>
      <c r="D467" s="18"/>
      <c r="E467" s="18"/>
      <c r="F467" s="18"/>
      <c r="G467" s="18"/>
      <c r="H467" s="18"/>
      <c r="I467" s="134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  <c r="AP467" s="18"/>
      <c r="AQ467" s="18"/>
      <c r="AR467" s="18"/>
      <c r="AS467" s="18"/>
      <c r="AT467" s="18"/>
      <c r="AU467" s="18"/>
      <c r="AV467" s="18"/>
    </row>
    <row r="468" spans="2:48" x14ac:dyDescent="0.2">
      <c r="B468" s="18"/>
      <c r="C468" s="18"/>
      <c r="D468" s="19" t="s">
        <v>356</v>
      </c>
      <c r="E468" s="18"/>
      <c r="F468" s="18"/>
      <c r="G468" s="18"/>
      <c r="H468" s="18"/>
      <c r="I468" s="137">
        <v>0</v>
      </c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  <c r="AP468" s="18"/>
      <c r="AQ468" s="18"/>
      <c r="AR468" s="18"/>
      <c r="AS468" s="18"/>
      <c r="AT468" s="18"/>
      <c r="AU468" s="18"/>
      <c r="AV468" s="18"/>
    </row>
    <row r="469" spans="2:48" x14ac:dyDescent="0.2">
      <c r="B469" s="18"/>
      <c r="C469" s="18"/>
      <c r="D469" s="9" t="s">
        <v>428</v>
      </c>
      <c r="E469" s="18"/>
      <c r="F469" s="18"/>
      <c r="G469" s="18"/>
      <c r="H469" s="18"/>
      <c r="I469" s="137">
        <v>0</v>
      </c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O469" s="18"/>
      <c r="AP469" s="18"/>
      <c r="AQ469" s="18"/>
      <c r="AR469" s="18"/>
      <c r="AS469" s="18"/>
      <c r="AT469" s="18"/>
      <c r="AU469" s="18"/>
      <c r="AV469" s="18"/>
    </row>
    <row r="470" spans="2:48" x14ac:dyDescent="0.2">
      <c r="B470" s="18"/>
      <c r="C470" s="18"/>
      <c r="D470" s="19" t="s">
        <v>357</v>
      </c>
      <c r="E470" s="18"/>
      <c r="F470" s="18"/>
      <c r="G470" s="18"/>
      <c r="H470" s="18"/>
      <c r="I470" s="137">
        <v>0</v>
      </c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  <c r="AP470" s="18"/>
      <c r="AQ470" s="18"/>
      <c r="AR470" s="18"/>
      <c r="AS470" s="18"/>
      <c r="AT470" s="18"/>
      <c r="AU470" s="18"/>
      <c r="AV470" s="18"/>
    </row>
    <row r="471" spans="2:48" x14ac:dyDescent="0.2">
      <c r="B471" s="18"/>
      <c r="C471" s="18"/>
      <c r="D471" s="19" t="s">
        <v>358</v>
      </c>
      <c r="E471" s="18"/>
      <c r="F471" s="18"/>
      <c r="G471" s="18"/>
      <c r="H471" s="18"/>
      <c r="I471" s="137">
        <v>0</v>
      </c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O471" s="18"/>
      <c r="AP471" s="18"/>
      <c r="AQ471" s="18"/>
      <c r="AR471" s="18"/>
      <c r="AS471" s="18"/>
      <c r="AT471" s="18"/>
      <c r="AU471" s="18"/>
      <c r="AV471" s="18"/>
    </row>
    <row r="472" spans="2:48" x14ac:dyDescent="0.2">
      <c r="B472" s="18"/>
      <c r="C472" s="18"/>
      <c r="D472" s="19" t="s">
        <v>359</v>
      </c>
      <c r="E472" s="18"/>
      <c r="F472" s="18"/>
      <c r="G472" s="18"/>
      <c r="H472" s="18"/>
      <c r="I472" s="137">
        <v>0</v>
      </c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  <c r="AP472" s="18"/>
      <c r="AQ472" s="18"/>
      <c r="AR472" s="18"/>
      <c r="AS472" s="18"/>
      <c r="AT472" s="18"/>
      <c r="AU472" s="18"/>
      <c r="AV472" s="18"/>
    </row>
    <row r="473" spans="2:48" x14ac:dyDescent="0.2">
      <c r="B473" s="18"/>
      <c r="C473" s="18"/>
      <c r="D473" s="19" t="s">
        <v>360</v>
      </c>
      <c r="E473" s="18"/>
      <c r="F473" s="18"/>
      <c r="G473" s="18"/>
      <c r="H473" s="18"/>
      <c r="I473" s="137">
        <v>0</v>
      </c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O473" s="18"/>
      <c r="AP473" s="18"/>
      <c r="AQ473" s="18"/>
      <c r="AR473" s="18"/>
      <c r="AS473" s="18"/>
      <c r="AT473" s="18"/>
      <c r="AU473" s="18"/>
      <c r="AV473" s="18"/>
    </row>
    <row r="474" spans="2:48" x14ac:dyDescent="0.2">
      <c r="B474" s="18"/>
      <c r="C474" s="18"/>
      <c r="D474" s="19" t="s">
        <v>361</v>
      </c>
      <c r="E474" s="18"/>
      <c r="F474" s="18"/>
      <c r="G474" s="18"/>
      <c r="H474" s="18"/>
      <c r="I474" s="137">
        <v>0</v>
      </c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  <c r="AP474" s="18"/>
      <c r="AQ474" s="18"/>
      <c r="AR474" s="18"/>
      <c r="AS474" s="18"/>
      <c r="AT474" s="18"/>
      <c r="AU474" s="18"/>
      <c r="AV474" s="18"/>
    </row>
    <row r="475" spans="2:48" x14ac:dyDescent="0.2">
      <c r="B475" s="18"/>
      <c r="C475" s="19" t="s">
        <v>232</v>
      </c>
      <c r="D475" s="18"/>
      <c r="E475" s="18"/>
      <c r="F475" s="18"/>
      <c r="G475" s="18"/>
      <c r="H475" s="18"/>
      <c r="I475" s="134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  <c r="AP475" s="18"/>
      <c r="AQ475" s="18"/>
      <c r="AR475" s="18"/>
      <c r="AS475" s="18"/>
      <c r="AT475" s="18"/>
      <c r="AU475" s="18"/>
      <c r="AV475" s="18"/>
    </row>
    <row r="476" spans="2:48" x14ac:dyDescent="0.2">
      <c r="B476" s="18"/>
      <c r="C476" s="18"/>
      <c r="D476" s="19" t="s">
        <v>356</v>
      </c>
      <c r="E476" s="18"/>
      <c r="F476" s="18"/>
      <c r="G476" s="18"/>
      <c r="H476" s="18"/>
      <c r="I476" s="137">
        <v>0</v>
      </c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O476" s="18"/>
      <c r="AP476" s="18"/>
      <c r="AQ476" s="18"/>
      <c r="AR476" s="18"/>
      <c r="AS476" s="18"/>
      <c r="AT476" s="18"/>
      <c r="AU476" s="18"/>
      <c r="AV476" s="18"/>
    </row>
    <row r="477" spans="2:48" x14ac:dyDescent="0.2">
      <c r="B477" s="18"/>
      <c r="C477" s="18"/>
      <c r="D477" s="9" t="s">
        <v>428</v>
      </c>
      <c r="E477" s="18"/>
      <c r="F477" s="18"/>
      <c r="G477" s="18"/>
      <c r="H477" s="18"/>
      <c r="I477" s="137">
        <v>0</v>
      </c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O477" s="18"/>
      <c r="AP477" s="18"/>
      <c r="AQ477" s="18"/>
      <c r="AR477" s="18"/>
      <c r="AS477" s="18"/>
      <c r="AT477" s="18"/>
      <c r="AU477" s="18"/>
      <c r="AV477" s="18"/>
    </row>
    <row r="478" spans="2:48" x14ac:dyDescent="0.2">
      <c r="B478" s="18"/>
      <c r="C478" s="18"/>
      <c r="D478" s="19" t="s">
        <v>357</v>
      </c>
      <c r="E478" s="18"/>
      <c r="F478" s="18"/>
      <c r="G478" s="18"/>
      <c r="H478" s="18"/>
      <c r="I478" s="137">
        <v>0</v>
      </c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O478" s="18"/>
      <c r="AP478" s="18"/>
      <c r="AQ478" s="18"/>
      <c r="AR478" s="18"/>
      <c r="AS478" s="18"/>
      <c r="AT478" s="18"/>
      <c r="AU478" s="18"/>
      <c r="AV478" s="18"/>
    </row>
    <row r="479" spans="2:48" x14ac:dyDescent="0.2">
      <c r="B479" s="18"/>
      <c r="C479" s="18"/>
      <c r="D479" s="19" t="s">
        <v>358</v>
      </c>
      <c r="E479" s="18"/>
      <c r="F479" s="18"/>
      <c r="G479" s="18"/>
      <c r="H479" s="18"/>
      <c r="I479" s="137">
        <v>0</v>
      </c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  <c r="AP479" s="18"/>
      <c r="AQ479" s="18"/>
      <c r="AR479" s="18"/>
      <c r="AS479" s="18"/>
      <c r="AT479" s="18"/>
      <c r="AU479" s="18"/>
      <c r="AV479" s="18"/>
    </row>
    <row r="480" spans="2:48" x14ac:dyDescent="0.2">
      <c r="B480" s="18"/>
      <c r="C480" s="18"/>
      <c r="D480" s="19" t="s">
        <v>359</v>
      </c>
      <c r="E480" s="18"/>
      <c r="F480" s="18"/>
      <c r="G480" s="18"/>
      <c r="H480" s="18"/>
      <c r="I480" s="137">
        <v>0</v>
      </c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O480" s="18"/>
      <c r="AP480" s="18"/>
      <c r="AQ480" s="18"/>
      <c r="AR480" s="18"/>
      <c r="AS480" s="18"/>
      <c r="AT480" s="18"/>
      <c r="AU480" s="18"/>
      <c r="AV480" s="18"/>
    </row>
    <row r="481" spans="2:48" x14ac:dyDescent="0.2">
      <c r="B481" s="18"/>
      <c r="C481" s="18"/>
      <c r="D481" s="19" t="s">
        <v>360</v>
      </c>
      <c r="E481" s="18"/>
      <c r="F481" s="18"/>
      <c r="G481" s="18"/>
      <c r="H481" s="18"/>
      <c r="I481" s="137">
        <v>0</v>
      </c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O481" s="18"/>
      <c r="AP481" s="18"/>
      <c r="AQ481" s="18"/>
      <c r="AR481" s="18"/>
      <c r="AS481" s="18"/>
      <c r="AT481" s="18"/>
      <c r="AU481" s="18"/>
      <c r="AV481" s="18"/>
    </row>
    <row r="482" spans="2:48" x14ac:dyDescent="0.2">
      <c r="B482" s="18"/>
      <c r="C482" s="18"/>
      <c r="D482" s="19" t="s">
        <v>361</v>
      </c>
      <c r="E482" s="18"/>
      <c r="F482" s="18"/>
      <c r="G482" s="18"/>
      <c r="H482" s="18"/>
      <c r="I482" s="137">
        <v>0</v>
      </c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O482" s="18"/>
      <c r="AP482" s="18"/>
      <c r="AQ482" s="18"/>
      <c r="AR482" s="18"/>
      <c r="AS482" s="18"/>
      <c r="AT482" s="18"/>
      <c r="AU482" s="18"/>
      <c r="AV482" s="18"/>
    </row>
    <row r="483" spans="2:48" x14ac:dyDescent="0.2">
      <c r="B483" s="18"/>
      <c r="C483" s="19" t="s">
        <v>233</v>
      </c>
      <c r="D483" s="18"/>
      <c r="E483" s="18"/>
      <c r="F483" s="18"/>
      <c r="G483" s="18"/>
      <c r="H483" s="18"/>
      <c r="I483" s="134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O483" s="18"/>
      <c r="AP483" s="18"/>
      <c r="AQ483" s="18"/>
      <c r="AR483" s="18"/>
      <c r="AS483" s="18"/>
      <c r="AT483" s="18"/>
      <c r="AU483" s="18"/>
      <c r="AV483" s="18"/>
    </row>
    <row r="484" spans="2:48" x14ac:dyDescent="0.2">
      <c r="B484" s="18"/>
      <c r="C484" s="18"/>
      <c r="D484" s="19" t="s">
        <v>356</v>
      </c>
      <c r="E484" s="18"/>
      <c r="F484" s="18"/>
      <c r="G484" s="18"/>
      <c r="H484" s="18"/>
      <c r="I484" s="137">
        <v>0</v>
      </c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O484" s="18"/>
      <c r="AP484" s="18"/>
      <c r="AQ484" s="18"/>
      <c r="AR484" s="18"/>
      <c r="AS484" s="18"/>
      <c r="AT484" s="18"/>
      <c r="AU484" s="18"/>
      <c r="AV484" s="18"/>
    </row>
    <row r="485" spans="2:48" x14ac:dyDescent="0.2">
      <c r="B485" s="18"/>
      <c r="C485" s="18"/>
      <c r="D485" s="9" t="s">
        <v>428</v>
      </c>
      <c r="E485" s="18"/>
      <c r="F485" s="18"/>
      <c r="G485" s="18"/>
      <c r="H485" s="18"/>
      <c r="I485" s="137">
        <v>0</v>
      </c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O485" s="18"/>
      <c r="AP485" s="18"/>
      <c r="AQ485" s="18"/>
      <c r="AR485" s="18"/>
      <c r="AS485" s="18"/>
      <c r="AT485" s="18"/>
      <c r="AU485" s="18"/>
      <c r="AV485" s="18"/>
    </row>
    <row r="486" spans="2:48" x14ac:dyDescent="0.2">
      <c r="B486" s="18"/>
      <c r="C486" s="18"/>
      <c r="D486" s="19" t="s">
        <v>357</v>
      </c>
      <c r="E486" s="18"/>
      <c r="F486" s="18"/>
      <c r="G486" s="18"/>
      <c r="H486" s="18"/>
      <c r="I486" s="137">
        <v>0</v>
      </c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  <c r="AS486" s="18"/>
      <c r="AT486" s="18"/>
      <c r="AU486" s="18"/>
      <c r="AV486" s="18"/>
    </row>
    <row r="487" spans="2:48" x14ac:dyDescent="0.2">
      <c r="B487" s="18"/>
      <c r="C487" s="18"/>
      <c r="D487" s="19" t="s">
        <v>358</v>
      </c>
      <c r="E487" s="18"/>
      <c r="F487" s="18"/>
      <c r="G487" s="18"/>
      <c r="H487" s="18"/>
      <c r="I487" s="137">
        <v>0</v>
      </c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</row>
    <row r="488" spans="2:48" x14ac:dyDescent="0.2">
      <c r="B488" s="18"/>
      <c r="C488" s="18"/>
      <c r="D488" s="19" t="s">
        <v>359</v>
      </c>
      <c r="E488" s="18"/>
      <c r="F488" s="18"/>
      <c r="G488" s="18"/>
      <c r="H488" s="18"/>
      <c r="I488" s="137">
        <v>0</v>
      </c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O488" s="18"/>
      <c r="AP488" s="18"/>
      <c r="AQ488" s="18"/>
      <c r="AR488" s="18"/>
      <c r="AS488" s="18"/>
      <c r="AT488" s="18"/>
      <c r="AU488" s="18"/>
      <c r="AV488" s="18"/>
    </row>
    <row r="489" spans="2:48" x14ac:dyDescent="0.2">
      <c r="B489" s="18"/>
      <c r="C489" s="18"/>
      <c r="D489" s="19" t="s">
        <v>360</v>
      </c>
      <c r="E489" s="18"/>
      <c r="F489" s="18"/>
      <c r="G489" s="18"/>
      <c r="H489" s="18"/>
      <c r="I489" s="137">
        <v>0</v>
      </c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O489" s="18"/>
      <c r="AP489" s="18"/>
      <c r="AQ489" s="18"/>
      <c r="AR489" s="18"/>
      <c r="AS489" s="18"/>
      <c r="AT489" s="18"/>
      <c r="AU489" s="18"/>
      <c r="AV489" s="18"/>
    </row>
    <row r="490" spans="2:48" x14ac:dyDescent="0.2">
      <c r="B490" s="18"/>
      <c r="C490" s="18"/>
      <c r="D490" s="19" t="s">
        <v>361</v>
      </c>
      <c r="E490" s="18"/>
      <c r="F490" s="18"/>
      <c r="G490" s="18"/>
      <c r="H490" s="18"/>
      <c r="I490" s="137">
        <v>0</v>
      </c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  <c r="AP490" s="18"/>
      <c r="AQ490" s="18"/>
      <c r="AR490" s="18"/>
      <c r="AS490" s="18"/>
      <c r="AT490" s="18"/>
      <c r="AU490" s="18"/>
      <c r="AV490" s="18"/>
    </row>
    <row r="491" spans="2:48" x14ac:dyDescent="0.2">
      <c r="B491" s="18"/>
      <c r="C491" s="18"/>
      <c r="D491" s="18"/>
      <c r="E491" s="18"/>
      <c r="F491" s="18"/>
      <c r="G491" s="18"/>
      <c r="H491" s="18"/>
      <c r="I491" s="134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  <c r="AP491" s="18"/>
      <c r="AQ491" s="18"/>
      <c r="AR491" s="18"/>
      <c r="AS491" s="18"/>
      <c r="AT491" s="18"/>
      <c r="AU491" s="18"/>
      <c r="AV491" s="18"/>
    </row>
    <row r="492" spans="2:48" x14ac:dyDescent="0.2">
      <c r="B492" s="19" t="s">
        <v>620</v>
      </c>
      <c r="C492" s="18"/>
      <c r="D492" s="18"/>
      <c r="E492" s="18"/>
      <c r="F492" s="18"/>
      <c r="G492" s="18"/>
      <c r="H492" s="18"/>
      <c r="I492" s="134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O492" s="18"/>
      <c r="AP492" s="18"/>
      <c r="AQ492" s="18"/>
      <c r="AR492" s="18"/>
      <c r="AS492" s="18"/>
      <c r="AT492" s="18"/>
      <c r="AU492" s="18"/>
      <c r="AV492" s="18"/>
    </row>
    <row r="493" spans="2:48" x14ac:dyDescent="0.2">
      <c r="B493" s="18"/>
      <c r="C493" s="18"/>
      <c r="D493" s="18"/>
      <c r="E493" s="18"/>
      <c r="F493" s="18"/>
      <c r="G493" s="18"/>
      <c r="H493" s="18"/>
      <c r="I493" s="134"/>
      <c r="J493" s="18"/>
      <c r="K493" s="18"/>
      <c r="L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O493" s="18"/>
      <c r="AP493" s="18"/>
      <c r="AQ493" s="18"/>
      <c r="AR493" s="18"/>
      <c r="AS493" s="18"/>
      <c r="AT493" s="18"/>
      <c r="AU493" s="18"/>
      <c r="AV493" s="18"/>
    </row>
    <row r="494" spans="2:48" x14ac:dyDescent="0.2">
      <c r="B494" s="18"/>
      <c r="C494" s="19" t="s">
        <v>6</v>
      </c>
      <c r="D494" s="18"/>
      <c r="E494" s="18"/>
      <c r="F494" s="18"/>
      <c r="G494" s="18"/>
      <c r="H494" s="18"/>
      <c r="I494" s="134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O494" s="18"/>
      <c r="AP494" s="18"/>
      <c r="AQ494" s="18"/>
      <c r="AR494" s="18"/>
      <c r="AS494" s="18"/>
      <c r="AT494" s="18"/>
      <c r="AU494" s="18"/>
      <c r="AV494" s="18"/>
    </row>
    <row r="495" spans="2:48" x14ac:dyDescent="0.2">
      <c r="B495" s="18"/>
      <c r="C495" s="18"/>
      <c r="D495" s="19" t="s">
        <v>356</v>
      </c>
      <c r="E495" s="18"/>
      <c r="F495" s="18"/>
      <c r="G495" s="18"/>
      <c r="H495" s="18"/>
      <c r="I495" s="137">
        <v>0</v>
      </c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  <c r="AP495" s="18"/>
      <c r="AQ495" s="18"/>
      <c r="AR495" s="18"/>
      <c r="AS495" s="18"/>
      <c r="AT495" s="18"/>
      <c r="AU495" s="18"/>
      <c r="AV495" s="18"/>
    </row>
    <row r="496" spans="2:48" x14ac:dyDescent="0.2">
      <c r="B496" s="18"/>
      <c r="C496" s="18"/>
      <c r="D496" s="9" t="s">
        <v>428</v>
      </c>
      <c r="E496" s="18"/>
      <c r="F496" s="18"/>
      <c r="G496" s="18"/>
      <c r="H496" s="18"/>
      <c r="I496" s="137">
        <v>0</v>
      </c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O496" s="18"/>
      <c r="AP496" s="18"/>
      <c r="AQ496" s="18"/>
      <c r="AR496" s="18"/>
      <c r="AS496" s="18"/>
      <c r="AT496" s="18"/>
      <c r="AU496" s="18"/>
      <c r="AV496" s="18"/>
    </row>
    <row r="497" spans="2:48" x14ac:dyDescent="0.2">
      <c r="B497" s="18"/>
      <c r="C497" s="18"/>
      <c r="D497" s="19" t="s">
        <v>357</v>
      </c>
      <c r="E497" s="18"/>
      <c r="F497" s="18"/>
      <c r="G497" s="18"/>
      <c r="H497" s="18"/>
      <c r="I497" s="137">
        <v>0</v>
      </c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O497" s="18"/>
      <c r="AP497" s="18"/>
      <c r="AQ497" s="18"/>
      <c r="AR497" s="18"/>
      <c r="AS497" s="18"/>
      <c r="AT497" s="18"/>
      <c r="AU497" s="18"/>
      <c r="AV497" s="18"/>
    </row>
    <row r="498" spans="2:48" x14ac:dyDescent="0.2">
      <c r="B498" s="18"/>
      <c r="C498" s="18"/>
      <c r="D498" s="19" t="s">
        <v>358</v>
      </c>
      <c r="E498" s="18"/>
      <c r="F498" s="18"/>
      <c r="G498" s="18"/>
      <c r="H498" s="18"/>
      <c r="I498" s="137">
        <v>0</v>
      </c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O498" s="18"/>
      <c r="AP498" s="18"/>
      <c r="AQ498" s="18"/>
      <c r="AR498" s="18"/>
      <c r="AS498" s="18"/>
      <c r="AT498" s="18"/>
      <c r="AU498" s="18"/>
      <c r="AV498" s="18"/>
    </row>
    <row r="499" spans="2:48" x14ac:dyDescent="0.2">
      <c r="B499" s="18"/>
      <c r="C499" s="18"/>
      <c r="D499" s="19" t="s">
        <v>359</v>
      </c>
      <c r="E499" s="18"/>
      <c r="F499" s="18"/>
      <c r="G499" s="18"/>
      <c r="H499" s="18"/>
      <c r="I499" s="137">
        <v>0</v>
      </c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O499" s="18"/>
      <c r="AP499" s="18"/>
      <c r="AQ499" s="18"/>
      <c r="AR499" s="18"/>
      <c r="AS499" s="18"/>
      <c r="AT499" s="18"/>
      <c r="AU499" s="18"/>
      <c r="AV499" s="18"/>
    </row>
    <row r="500" spans="2:48" x14ac:dyDescent="0.2">
      <c r="B500" s="18"/>
      <c r="C500" s="18"/>
      <c r="D500" s="19" t="s">
        <v>360</v>
      </c>
      <c r="E500" s="18"/>
      <c r="F500" s="18"/>
      <c r="G500" s="18"/>
      <c r="H500" s="18"/>
      <c r="I500" s="137">
        <v>0</v>
      </c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O500" s="18"/>
      <c r="AP500" s="18"/>
      <c r="AQ500" s="18"/>
      <c r="AR500" s="18"/>
      <c r="AS500" s="18"/>
      <c r="AT500" s="18"/>
      <c r="AU500" s="18"/>
      <c r="AV500" s="18"/>
    </row>
    <row r="501" spans="2:48" x14ac:dyDescent="0.2">
      <c r="B501" s="18"/>
      <c r="C501" s="18"/>
      <c r="D501" s="19" t="s">
        <v>361</v>
      </c>
      <c r="E501" s="18"/>
      <c r="F501" s="18"/>
      <c r="G501" s="18"/>
      <c r="H501" s="18"/>
      <c r="I501" s="137">
        <v>0</v>
      </c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  <c r="AP501" s="18"/>
      <c r="AQ501" s="18"/>
      <c r="AR501" s="18"/>
      <c r="AS501" s="18"/>
      <c r="AT501" s="18"/>
      <c r="AU501" s="18"/>
      <c r="AV501" s="18"/>
    </row>
    <row r="502" spans="2:48" x14ac:dyDescent="0.2">
      <c r="B502" s="18"/>
      <c r="C502" s="19" t="s">
        <v>7</v>
      </c>
      <c r="D502" s="18"/>
      <c r="E502" s="18"/>
      <c r="F502" s="18"/>
      <c r="G502" s="18"/>
      <c r="H502" s="18"/>
      <c r="I502" s="134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O502" s="18"/>
      <c r="AP502" s="18"/>
      <c r="AQ502" s="18"/>
      <c r="AR502" s="18"/>
      <c r="AS502" s="18"/>
      <c r="AT502" s="18"/>
      <c r="AU502" s="18"/>
      <c r="AV502" s="18"/>
    </row>
    <row r="503" spans="2:48" x14ac:dyDescent="0.2">
      <c r="B503" s="18"/>
      <c r="C503" s="18"/>
      <c r="D503" s="19" t="s">
        <v>356</v>
      </c>
      <c r="E503" s="18"/>
      <c r="F503" s="18"/>
      <c r="G503" s="18"/>
      <c r="H503" s="18"/>
      <c r="I503" s="137">
        <v>0</v>
      </c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  <c r="AP503" s="18"/>
      <c r="AQ503" s="18"/>
      <c r="AR503" s="18"/>
      <c r="AS503" s="18"/>
      <c r="AT503" s="18"/>
      <c r="AU503" s="18"/>
      <c r="AV503" s="18"/>
    </row>
    <row r="504" spans="2:48" x14ac:dyDescent="0.2">
      <c r="B504" s="18"/>
      <c r="C504" s="18"/>
      <c r="D504" s="9" t="s">
        <v>428</v>
      </c>
      <c r="E504" s="18"/>
      <c r="F504" s="18"/>
      <c r="G504" s="18"/>
      <c r="H504" s="18"/>
      <c r="I504" s="137">
        <v>0</v>
      </c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O504" s="18"/>
      <c r="AP504" s="18"/>
      <c r="AQ504" s="18"/>
      <c r="AR504" s="18"/>
      <c r="AS504" s="18"/>
      <c r="AT504" s="18"/>
      <c r="AU504" s="18"/>
      <c r="AV504" s="18"/>
    </row>
    <row r="505" spans="2:48" x14ac:dyDescent="0.2">
      <c r="B505" s="18"/>
      <c r="C505" s="18"/>
      <c r="D505" s="19" t="s">
        <v>357</v>
      </c>
      <c r="E505" s="18"/>
      <c r="F505" s="18"/>
      <c r="G505" s="18"/>
      <c r="H505" s="18"/>
      <c r="I505" s="137">
        <v>0</v>
      </c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  <c r="AS505" s="18"/>
      <c r="AT505" s="18"/>
      <c r="AU505" s="18"/>
      <c r="AV505" s="18"/>
    </row>
    <row r="506" spans="2:48" x14ac:dyDescent="0.2">
      <c r="B506" s="18"/>
      <c r="C506" s="18"/>
      <c r="D506" s="19" t="s">
        <v>358</v>
      </c>
      <c r="E506" s="18"/>
      <c r="F506" s="18"/>
      <c r="G506" s="18"/>
      <c r="H506" s="18"/>
      <c r="I506" s="137">
        <v>0</v>
      </c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O506" s="18"/>
      <c r="AP506" s="18"/>
      <c r="AQ506" s="18"/>
      <c r="AR506" s="18"/>
      <c r="AS506" s="18"/>
      <c r="AT506" s="18"/>
      <c r="AU506" s="18"/>
      <c r="AV506" s="18"/>
    </row>
    <row r="507" spans="2:48" x14ac:dyDescent="0.2">
      <c r="B507" s="18"/>
      <c r="C507" s="18"/>
      <c r="D507" s="19" t="s">
        <v>359</v>
      </c>
      <c r="E507" s="18"/>
      <c r="F507" s="18"/>
      <c r="G507" s="18"/>
      <c r="H507" s="18"/>
      <c r="I507" s="137">
        <v>0</v>
      </c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O507" s="18"/>
      <c r="AP507" s="18"/>
      <c r="AQ507" s="18"/>
      <c r="AR507" s="18"/>
      <c r="AS507" s="18"/>
      <c r="AT507" s="18"/>
      <c r="AU507" s="18"/>
      <c r="AV507" s="18"/>
    </row>
    <row r="508" spans="2:48" x14ac:dyDescent="0.2">
      <c r="B508" s="18"/>
      <c r="C508" s="18"/>
      <c r="D508" s="19" t="s">
        <v>360</v>
      </c>
      <c r="E508" s="18"/>
      <c r="F508" s="18"/>
      <c r="G508" s="18"/>
      <c r="H508" s="18"/>
      <c r="I508" s="137">
        <v>0</v>
      </c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O508" s="18"/>
      <c r="AP508" s="18"/>
      <c r="AQ508" s="18"/>
      <c r="AR508" s="18"/>
      <c r="AS508" s="18"/>
      <c r="AT508" s="18"/>
      <c r="AU508" s="18"/>
      <c r="AV508" s="18"/>
    </row>
    <row r="509" spans="2:48" x14ac:dyDescent="0.2">
      <c r="B509" s="18"/>
      <c r="C509" s="18"/>
      <c r="D509" s="19" t="s">
        <v>29</v>
      </c>
      <c r="E509" s="18"/>
      <c r="F509" s="18"/>
      <c r="G509" s="18"/>
      <c r="H509" s="18"/>
      <c r="I509" s="137">
        <v>0</v>
      </c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O509" s="18"/>
      <c r="AP509" s="18"/>
      <c r="AQ509" s="18"/>
      <c r="AR509" s="18"/>
      <c r="AS509" s="18"/>
      <c r="AT509" s="18"/>
      <c r="AU509" s="18"/>
      <c r="AV509" s="18"/>
    </row>
    <row r="510" spans="2:48" x14ac:dyDescent="0.2">
      <c r="B510" s="18"/>
      <c r="C510" s="19" t="s">
        <v>30</v>
      </c>
      <c r="D510" s="18"/>
      <c r="E510" s="18"/>
      <c r="F510" s="18"/>
      <c r="G510" s="18"/>
      <c r="H510" s="18"/>
      <c r="I510" s="134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O510" s="18"/>
      <c r="AP510" s="18"/>
      <c r="AQ510" s="18"/>
      <c r="AR510" s="18"/>
      <c r="AS510" s="18"/>
      <c r="AT510" s="18"/>
      <c r="AU510" s="18"/>
      <c r="AV510" s="18"/>
    </row>
    <row r="511" spans="2:48" x14ac:dyDescent="0.2">
      <c r="B511" s="18"/>
      <c r="C511" s="18"/>
      <c r="D511" s="19" t="s">
        <v>356</v>
      </c>
      <c r="E511" s="18"/>
      <c r="F511" s="18"/>
      <c r="G511" s="18"/>
      <c r="H511" s="18"/>
      <c r="I511" s="137">
        <v>0</v>
      </c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O511" s="18"/>
      <c r="AP511" s="18"/>
      <c r="AQ511" s="18"/>
      <c r="AR511" s="18"/>
      <c r="AS511" s="18"/>
      <c r="AT511" s="18"/>
      <c r="AU511" s="18"/>
      <c r="AV511" s="18"/>
    </row>
    <row r="512" spans="2:48" x14ac:dyDescent="0.2">
      <c r="B512" s="18"/>
      <c r="C512" s="18"/>
      <c r="D512" s="9" t="s">
        <v>428</v>
      </c>
      <c r="E512" s="18"/>
      <c r="F512" s="18"/>
      <c r="G512" s="18"/>
      <c r="H512" s="18"/>
      <c r="I512" s="137">
        <v>0</v>
      </c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O512" s="18"/>
      <c r="AP512" s="18"/>
      <c r="AQ512" s="18"/>
      <c r="AR512" s="18"/>
      <c r="AS512" s="18"/>
      <c r="AT512" s="18"/>
      <c r="AU512" s="18"/>
      <c r="AV512" s="18"/>
    </row>
    <row r="513" spans="2:48" x14ac:dyDescent="0.2">
      <c r="B513" s="18"/>
      <c r="C513" s="18"/>
      <c r="D513" s="19" t="s">
        <v>357</v>
      </c>
      <c r="E513" s="18"/>
      <c r="F513" s="18"/>
      <c r="G513" s="18"/>
      <c r="H513" s="18"/>
      <c r="I513" s="137">
        <v>0</v>
      </c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  <c r="AS513" s="18"/>
      <c r="AT513" s="18"/>
      <c r="AU513" s="18"/>
      <c r="AV513" s="18"/>
    </row>
    <row r="514" spans="2:48" x14ac:dyDescent="0.2">
      <c r="B514" s="18"/>
      <c r="C514" s="18"/>
      <c r="D514" s="19" t="s">
        <v>358</v>
      </c>
      <c r="E514" s="18"/>
      <c r="F514" s="18"/>
      <c r="G514" s="18"/>
      <c r="H514" s="18"/>
      <c r="I514" s="137">
        <v>0</v>
      </c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  <c r="AO514" s="18"/>
      <c r="AP514" s="18"/>
      <c r="AQ514" s="18"/>
      <c r="AR514" s="18"/>
      <c r="AS514" s="18"/>
      <c r="AT514" s="18"/>
      <c r="AU514" s="18"/>
      <c r="AV514" s="18"/>
    </row>
    <row r="515" spans="2:48" x14ac:dyDescent="0.2">
      <c r="B515" s="18"/>
      <c r="C515" s="18"/>
      <c r="D515" s="19" t="s">
        <v>359</v>
      </c>
      <c r="E515" s="18"/>
      <c r="F515" s="18"/>
      <c r="G515" s="18"/>
      <c r="H515" s="18"/>
      <c r="I515" s="137">
        <v>0</v>
      </c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O515" s="18"/>
      <c r="AP515" s="18"/>
      <c r="AQ515" s="18"/>
      <c r="AR515" s="18"/>
      <c r="AS515" s="18"/>
      <c r="AT515" s="18"/>
      <c r="AU515" s="18"/>
      <c r="AV515" s="18"/>
    </row>
    <row r="516" spans="2:48" x14ac:dyDescent="0.2">
      <c r="B516" s="18"/>
      <c r="C516" s="18"/>
      <c r="D516" s="19" t="s">
        <v>360</v>
      </c>
      <c r="E516" s="18"/>
      <c r="F516" s="18"/>
      <c r="G516" s="18"/>
      <c r="H516" s="18"/>
      <c r="I516" s="137">
        <v>0</v>
      </c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8"/>
      <c r="AM516" s="18"/>
      <c r="AN516" s="18"/>
      <c r="AO516" s="18"/>
      <c r="AP516" s="18"/>
      <c r="AQ516" s="18"/>
      <c r="AR516" s="18"/>
      <c r="AS516" s="18"/>
      <c r="AT516" s="18"/>
      <c r="AU516" s="18"/>
      <c r="AV516" s="18"/>
    </row>
    <row r="517" spans="2:48" x14ac:dyDescent="0.2">
      <c r="B517" s="18"/>
      <c r="C517" s="18"/>
      <c r="D517" s="19" t="s">
        <v>29</v>
      </c>
      <c r="E517" s="18"/>
      <c r="F517" s="18"/>
      <c r="G517" s="18"/>
      <c r="H517" s="18"/>
      <c r="I517" s="137">
        <v>0</v>
      </c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8"/>
      <c r="AM517" s="18"/>
      <c r="AN517" s="18"/>
      <c r="AO517" s="18"/>
      <c r="AP517" s="18"/>
      <c r="AQ517" s="18"/>
      <c r="AR517" s="18"/>
      <c r="AS517" s="18"/>
      <c r="AT517" s="18"/>
      <c r="AU517" s="18"/>
      <c r="AV517" s="18"/>
    </row>
    <row r="518" spans="2:48" x14ac:dyDescent="0.2">
      <c r="B518" s="18"/>
      <c r="C518" s="19" t="s">
        <v>8</v>
      </c>
      <c r="D518" s="18"/>
      <c r="E518" s="18"/>
      <c r="F518" s="18"/>
      <c r="G518" s="18"/>
      <c r="H518" s="18"/>
      <c r="I518" s="134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8"/>
      <c r="AM518" s="18"/>
      <c r="AN518" s="18"/>
      <c r="AO518" s="18"/>
      <c r="AP518" s="18"/>
      <c r="AQ518" s="18"/>
      <c r="AR518" s="18"/>
      <c r="AS518" s="18"/>
      <c r="AT518" s="18"/>
      <c r="AU518" s="18"/>
      <c r="AV518" s="18"/>
    </row>
    <row r="519" spans="2:48" x14ac:dyDescent="0.2">
      <c r="B519" s="18"/>
      <c r="C519" s="18"/>
      <c r="D519" s="19" t="s">
        <v>356</v>
      </c>
      <c r="E519" s="18"/>
      <c r="F519" s="18"/>
      <c r="G519" s="18"/>
      <c r="H519" s="18"/>
      <c r="I519" s="137">
        <v>0</v>
      </c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O519" s="18"/>
      <c r="AP519" s="18"/>
      <c r="AQ519" s="18"/>
      <c r="AR519" s="18"/>
      <c r="AS519" s="18"/>
      <c r="AT519" s="18"/>
      <c r="AU519" s="18"/>
      <c r="AV519" s="18"/>
    </row>
    <row r="520" spans="2:48" x14ac:dyDescent="0.2">
      <c r="B520" s="18"/>
      <c r="C520" s="18"/>
      <c r="D520" s="9" t="s">
        <v>428</v>
      </c>
      <c r="E520" s="18"/>
      <c r="F520" s="18"/>
      <c r="G520" s="18"/>
      <c r="H520" s="18"/>
      <c r="I520" s="137">
        <v>0</v>
      </c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O520" s="18"/>
      <c r="AP520" s="18"/>
      <c r="AQ520" s="18"/>
      <c r="AR520" s="18"/>
      <c r="AS520" s="18"/>
      <c r="AT520" s="18"/>
      <c r="AU520" s="18"/>
      <c r="AV520" s="18"/>
    </row>
    <row r="521" spans="2:48" x14ac:dyDescent="0.2">
      <c r="B521" s="18"/>
      <c r="C521" s="18"/>
      <c r="D521" s="19" t="s">
        <v>357</v>
      </c>
      <c r="E521" s="18"/>
      <c r="F521" s="18"/>
      <c r="G521" s="18"/>
      <c r="H521" s="18"/>
      <c r="I521" s="137">
        <v>0</v>
      </c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  <c r="AL521" s="18"/>
      <c r="AM521" s="18"/>
      <c r="AN521" s="18"/>
      <c r="AO521" s="18"/>
      <c r="AP521" s="18"/>
      <c r="AQ521" s="18"/>
      <c r="AR521" s="18"/>
      <c r="AS521" s="18"/>
      <c r="AT521" s="18"/>
      <c r="AU521" s="18"/>
      <c r="AV521" s="18"/>
    </row>
    <row r="522" spans="2:48" x14ac:dyDescent="0.2">
      <c r="B522" s="18"/>
      <c r="C522" s="18"/>
      <c r="D522" s="19" t="s">
        <v>358</v>
      </c>
      <c r="E522" s="18"/>
      <c r="F522" s="18"/>
      <c r="G522" s="18"/>
      <c r="H522" s="18"/>
      <c r="I522" s="137">
        <v>0</v>
      </c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  <c r="AL522" s="18"/>
      <c r="AM522" s="18"/>
      <c r="AN522" s="18"/>
      <c r="AO522" s="18"/>
      <c r="AP522" s="18"/>
      <c r="AQ522" s="18"/>
      <c r="AR522" s="18"/>
      <c r="AS522" s="18"/>
      <c r="AT522" s="18"/>
      <c r="AU522" s="18"/>
      <c r="AV522" s="18"/>
    </row>
    <row r="523" spans="2:48" x14ac:dyDescent="0.2">
      <c r="B523" s="18"/>
      <c r="C523" s="18"/>
      <c r="D523" s="19" t="s">
        <v>359</v>
      </c>
      <c r="E523" s="18"/>
      <c r="F523" s="18"/>
      <c r="G523" s="18"/>
      <c r="H523" s="18"/>
      <c r="I523" s="137">
        <v>0</v>
      </c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  <c r="AL523" s="18"/>
      <c r="AM523" s="18"/>
      <c r="AN523" s="18"/>
      <c r="AO523" s="18"/>
      <c r="AP523" s="18"/>
      <c r="AQ523" s="18"/>
      <c r="AR523" s="18"/>
      <c r="AS523" s="18"/>
      <c r="AT523" s="18"/>
      <c r="AU523" s="18"/>
      <c r="AV523" s="18"/>
    </row>
    <row r="524" spans="2:48" x14ac:dyDescent="0.2">
      <c r="B524" s="18"/>
      <c r="C524" s="18"/>
      <c r="D524" s="19" t="s">
        <v>360</v>
      </c>
      <c r="E524" s="18"/>
      <c r="F524" s="18"/>
      <c r="G524" s="18"/>
      <c r="H524" s="18"/>
      <c r="I524" s="137">
        <v>0</v>
      </c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  <c r="AL524" s="18"/>
      <c r="AM524" s="18"/>
      <c r="AN524" s="18"/>
      <c r="AO524" s="18"/>
      <c r="AP524" s="18"/>
      <c r="AQ524" s="18"/>
      <c r="AR524" s="18"/>
      <c r="AS524" s="18"/>
      <c r="AT524" s="18"/>
      <c r="AU524" s="18"/>
      <c r="AV524" s="18"/>
    </row>
    <row r="525" spans="2:48" x14ac:dyDescent="0.2">
      <c r="B525" s="18"/>
      <c r="C525" s="18"/>
      <c r="D525" s="19" t="s">
        <v>361</v>
      </c>
      <c r="E525" s="18"/>
      <c r="F525" s="18"/>
      <c r="G525" s="18"/>
      <c r="H525" s="18"/>
      <c r="I525" s="137">
        <v>0</v>
      </c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  <c r="AO525" s="18"/>
      <c r="AP525" s="18"/>
      <c r="AQ525" s="18"/>
      <c r="AR525" s="18"/>
      <c r="AS525" s="18"/>
      <c r="AT525" s="18"/>
      <c r="AU525" s="18"/>
      <c r="AV525" s="18"/>
    </row>
    <row r="526" spans="2:48" x14ac:dyDescent="0.2">
      <c r="B526" s="18"/>
      <c r="C526" s="19" t="s">
        <v>9</v>
      </c>
      <c r="D526" s="18"/>
      <c r="E526" s="18"/>
      <c r="F526" s="18"/>
      <c r="G526" s="18"/>
      <c r="H526" s="18"/>
      <c r="I526" s="134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  <c r="AO526" s="18"/>
      <c r="AP526" s="18"/>
      <c r="AQ526" s="18"/>
      <c r="AR526" s="18"/>
      <c r="AS526" s="18"/>
      <c r="AT526" s="18"/>
      <c r="AU526" s="18"/>
      <c r="AV526" s="18"/>
    </row>
    <row r="527" spans="2:48" x14ac:dyDescent="0.2">
      <c r="B527" s="18"/>
      <c r="C527" s="18"/>
      <c r="D527" s="19" t="s">
        <v>356</v>
      </c>
      <c r="E527" s="18"/>
      <c r="F527" s="18"/>
      <c r="G527" s="18"/>
      <c r="H527" s="18"/>
      <c r="I527" s="137">
        <v>0</v>
      </c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  <c r="AL527" s="18"/>
      <c r="AM527" s="18"/>
      <c r="AN527" s="18"/>
      <c r="AO527" s="18"/>
      <c r="AP527" s="18"/>
      <c r="AQ527" s="18"/>
      <c r="AR527" s="18"/>
      <c r="AS527" s="18"/>
      <c r="AT527" s="18"/>
      <c r="AU527" s="18"/>
      <c r="AV527" s="18"/>
    </row>
    <row r="528" spans="2:48" x14ac:dyDescent="0.2">
      <c r="B528" s="18"/>
      <c r="C528" s="18"/>
      <c r="D528" s="9" t="s">
        <v>428</v>
      </c>
      <c r="E528" s="18"/>
      <c r="F528" s="18"/>
      <c r="G528" s="18"/>
      <c r="H528" s="18"/>
      <c r="I528" s="137">
        <v>0</v>
      </c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8"/>
      <c r="AM528" s="18"/>
      <c r="AN528" s="18"/>
      <c r="AO528" s="18"/>
      <c r="AP528" s="18"/>
      <c r="AQ528" s="18"/>
      <c r="AR528" s="18"/>
      <c r="AS528" s="18"/>
      <c r="AT528" s="18"/>
      <c r="AU528" s="18"/>
      <c r="AV528" s="18"/>
    </row>
    <row r="529" spans="2:48" x14ac:dyDescent="0.2">
      <c r="C529" s="18"/>
      <c r="D529" s="19" t="s">
        <v>357</v>
      </c>
      <c r="E529" s="18"/>
      <c r="F529" s="18"/>
      <c r="G529" s="18"/>
      <c r="H529" s="18"/>
      <c r="I529" s="137">
        <v>0</v>
      </c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8"/>
      <c r="AM529" s="18"/>
      <c r="AN529" s="18"/>
      <c r="AO529" s="18"/>
      <c r="AP529" s="18"/>
      <c r="AQ529" s="18"/>
      <c r="AR529" s="18"/>
      <c r="AS529" s="18"/>
      <c r="AT529" s="18"/>
      <c r="AU529" s="18"/>
      <c r="AV529" s="18"/>
    </row>
    <row r="530" spans="2:48" x14ac:dyDescent="0.2">
      <c r="B530" s="18"/>
      <c r="C530" s="18"/>
      <c r="D530" s="19" t="s">
        <v>358</v>
      </c>
      <c r="E530" s="18"/>
      <c r="F530" s="18"/>
      <c r="G530" s="18"/>
      <c r="H530" s="18"/>
      <c r="I530" s="137">
        <v>0</v>
      </c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  <c r="AL530" s="18"/>
      <c r="AM530" s="18"/>
      <c r="AN530" s="18"/>
      <c r="AO530" s="18"/>
      <c r="AP530" s="18"/>
      <c r="AQ530" s="18"/>
      <c r="AR530" s="18"/>
      <c r="AS530" s="18"/>
      <c r="AT530" s="18"/>
      <c r="AU530" s="18"/>
      <c r="AV530" s="18"/>
    </row>
    <row r="531" spans="2:48" x14ac:dyDescent="0.2">
      <c r="B531" s="18"/>
      <c r="C531" s="18"/>
      <c r="D531" s="19" t="s">
        <v>359</v>
      </c>
      <c r="E531" s="18"/>
      <c r="F531" s="18"/>
      <c r="G531" s="18"/>
      <c r="H531" s="18"/>
      <c r="I531" s="137">
        <v>0</v>
      </c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8"/>
      <c r="AM531" s="18"/>
      <c r="AN531" s="18"/>
      <c r="AO531" s="18"/>
      <c r="AP531" s="18"/>
      <c r="AQ531" s="18"/>
      <c r="AR531" s="18"/>
      <c r="AS531" s="18"/>
      <c r="AT531" s="18"/>
      <c r="AU531" s="18"/>
      <c r="AV531" s="18"/>
    </row>
    <row r="532" spans="2:48" x14ac:dyDescent="0.2">
      <c r="B532" s="18"/>
      <c r="C532" s="18"/>
      <c r="D532" s="19" t="s">
        <v>360</v>
      </c>
      <c r="E532" s="18"/>
      <c r="F532" s="18"/>
      <c r="G532" s="18"/>
      <c r="H532" s="18"/>
      <c r="I532" s="137">
        <v>0</v>
      </c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  <c r="AO532" s="18"/>
      <c r="AP532" s="18"/>
      <c r="AQ532" s="18"/>
      <c r="AR532" s="18"/>
      <c r="AS532" s="18"/>
      <c r="AT532" s="18"/>
      <c r="AU532" s="18"/>
      <c r="AV532" s="18"/>
    </row>
    <row r="533" spans="2:48" x14ac:dyDescent="0.2">
      <c r="B533" s="19"/>
      <c r="C533" s="18"/>
      <c r="D533" s="19" t="s">
        <v>361</v>
      </c>
      <c r="E533" s="18"/>
      <c r="F533" s="18"/>
      <c r="G533" s="18"/>
      <c r="H533" s="18"/>
      <c r="I533" s="137">
        <v>0</v>
      </c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O533" s="18"/>
      <c r="AP533" s="18"/>
      <c r="AQ533" s="18"/>
      <c r="AR533" s="18"/>
      <c r="AS533" s="18"/>
      <c r="AT533" s="18"/>
      <c r="AU533" s="18"/>
      <c r="AV533" s="18"/>
    </row>
    <row r="534" spans="2:48" x14ac:dyDescent="0.2">
      <c r="B534" s="19"/>
      <c r="C534" s="9" t="s">
        <v>921</v>
      </c>
      <c r="D534" s="1"/>
      <c r="E534" s="18"/>
      <c r="F534" s="18"/>
      <c r="G534" s="18"/>
      <c r="H534" s="18"/>
      <c r="I534" s="137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8"/>
      <c r="AM534" s="18"/>
      <c r="AN534" s="18"/>
      <c r="AO534" s="18"/>
      <c r="AP534" s="18"/>
      <c r="AQ534" s="18"/>
      <c r="AR534" s="18"/>
      <c r="AS534" s="18"/>
      <c r="AT534" s="18"/>
      <c r="AU534" s="18"/>
      <c r="AV534" s="18"/>
    </row>
    <row r="535" spans="2:48" x14ac:dyDescent="0.2">
      <c r="B535" s="19"/>
      <c r="C535" s="9"/>
      <c r="D535" s="9" t="s">
        <v>356</v>
      </c>
      <c r="E535" s="18"/>
      <c r="F535" s="18"/>
      <c r="G535" s="18"/>
      <c r="H535" s="18"/>
      <c r="I535" s="137">
        <v>0</v>
      </c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  <c r="AL535" s="18"/>
      <c r="AM535" s="18"/>
      <c r="AN535" s="18"/>
      <c r="AO535" s="18"/>
      <c r="AP535" s="18"/>
      <c r="AQ535" s="18"/>
      <c r="AR535" s="18"/>
      <c r="AS535" s="18"/>
      <c r="AT535" s="18"/>
      <c r="AU535" s="18"/>
      <c r="AV535" s="18"/>
    </row>
    <row r="536" spans="2:48" x14ac:dyDescent="0.2">
      <c r="B536" s="19"/>
      <c r="C536" s="9"/>
      <c r="D536" s="9" t="s">
        <v>428</v>
      </c>
      <c r="E536" s="18"/>
      <c r="F536" s="18"/>
      <c r="G536" s="18"/>
      <c r="H536" s="18"/>
      <c r="I536" s="137">
        <v>0</v>
      </c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  <c r="AL536" s="18"/>
      <c r="AM536" s="18"/>
      <c r="AN536" s="18"/>
      <c r="AO536" s="18"/>
      <c r="AP536" s="18"/>
      <c r="AQ536" s="18"/>
      <c r="AR536" s="18"/>
      <c r="AS536" s="18"/>
      <c r="AT536" s="18"/>
      <c r="AU536" s="18"/>
      <c r="AV536" s="18"/>
    </row>
    <row r="537" spans="2:48" x14ac:dyDescent="0.2">
      <c r="B537" s="19"/>
      <c r="C537" s="9"/>
      <c r="D537" s="9" t="s">
        <v>357</v>
      </c>
      <c r="E537" s="18"/>
      <c r="F537" s="18"/>
      <c r="G537" s="18"/>
      <c r="H537" s="18"/>
      <c r="I537" s="137">
        <v>0</v>
      </c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  <c r="AO537" s="18"/>
      <c r="AP537" s="18"/>
      <c r="AQ537" s="18"/>
      <c r="AR537" s="18"/>
      <c r="AS537" s="18"/>
      <c r="AT537" s="18"/>
      <c r="AU537" s="18"/>
      <c r="AV537" s="18"/>
    </row>
    <row r="538" spans="2:48" x14ac:dyDescent="0.2">
      <c r="B538" s="19"/>
      <c r="C538" s="9"/>
      <c r="D538" s="9" t="s">
        <v>358</v>
      </c>
      <c r="E538" s="18"/>
      <c r="F538" s="18"/>
      <c r="G538" s="18"/>
      <c r="H538" s="18"/>
      <c r="I538" s="137">
        <v>0</v>
      </c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  <c r="AO538" s="18"/>
      <c r="AP538" s="18"/>
      <c r="AQ538" s="18"/>
      <c r="AR538" s="18"/>
      <c r="AS538" s="18"/>
      <c r="AT538" s="18"/>
      <c r="AU538" s="18"/>
      <c r="AV538" s="18"/>
    </row>
    <row r="539" spans="2:48" x14ac:dyDescent="0.2">
      <c r="B539" s="19"/>
      <c r="C539" s="9"/>
      <c r="D539" s="9" t="s">
        <v>335</v>
      </c>
      <c r="E539" s="18"/>
      <c r="F539" s="18"/>
      <c r="G539" s="18"/>
      <c r="H539" s="18"/>
      <c r="I539" s="137">
        <v>0</v>
      </c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8"/>
      <c r="AM539" s="18"/>
      <c r="AN539" s="18"/>
      <c r="AO539" s="18"/>
      <c r="AP539" s="18"/>
      <c r="AQ539" s="18"/>
      <c r="AR539" s="18"/>
      <c r="AS539" s="18"/>
      <c r="AT539" s="18"/>
      <c r="AU539" s="18"/>
      <c r="AV539" s="18"/>
    </row>
    <row r="540" spans="2:48" x14ac:dyDescent="0.2">
      <c r="B540" s="19"/>
      <c r="C540" s="9"/>
      <c r="D540" s="9" t="s">
        <v>360</v>
      </c>
      <c r="E540" s="18"/>
      <c r="F540" s="18"/>
      <c r="G540" s="18"/>
      <c r="H540" s="18"/>
      <c r="I540" s="137">
        <v>0</v>
      </c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O540" s="18"/>
      <c r="AP540" s="18"/>
      <c r="AQ540" s="18"/>
      <c r="AR540" s="18"/>
      <c r="AS540" s="18"/>
      <c r="AT540" s="18"/>
      <c r="AU540" s="18"/>
      <c r="AV540" s="18"/>
    </row>
    <row r="541" spans="2:48" x14ac:dyDescent="0.2">
      <c r="B541" s="19"/>
      <c r="C541" s="9"/>
      <c r="D541" s="9" t="s">
        <v>361</v>
      </c>
      <c r="E541" s="18"/>
      <c r="F541" s="18"/>
      <c r="G541" s="18"/>
      <c r="H541" s="18"/>
      <c r="I541" s="137">
        <v>0</v>
      </c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8"/>
      <c r="AM541" s="18"/>
      <c r="AN541" s="18"/>
      <c r="AO541" s="18"/>
      <c r="AP541" s="18"/>
      <c r="AQ541" s="18"/>
      <c r="AR541" s="18"/>
      <c r="AS541" s="18"/>
      <c r="AT541" s="18"/>
      <c r="AU541" s="18"/>
      <c r="AV541" s="18"/>
    </row>
    <row r="542" spans="2:48" x14ac:dyDescent="0.2">
      <c r="B542" s="18"/>
      <c r="C542" s="19" t="s">
        <v>235</v>
      </c>
      <c r="D542" s="18"/>
      <c r="E542" s="18"/>
      <c r="F542" s="18"/>
      <c r="G542" s="18"/>
      <c r="H542" s="18"/>
      <c r="I542" s="134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8"/>
      <c r="AM542" s="18"/>
      <c r="AN542" s="18"/>
      <c r="AO542" s="18"/>
      <c r="AP542" s="18"/>
      <c r="AQ542" s="18"/>
      <c r="AR542" s="18"/>
      <c r="AS542" s="18"/>
      <c r="AT542" s="18"/>
      <c r="AU542" s="18"/>
      <c r="AV542" s="18"/>
    </row>
    <row r="543" spans="2:48" x14ac:dyDescent="0.2">
      <c r="B543" s="18"/>
      <c r="C543" s="18"/>
      <c r="D543" s="19" t="s">
        <v>356</v>
      </c>
      <c r="E543" s="18"/>
      <c r="F543" s="18"/>
      <c r="G543" s="18"/>
      <c r="H543" s="18"/>
      <c r="I543" s="137">
        <v>0</v>
      </c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  <c r="AO543" s="18"/>
      <c r="AP543" s="18"/>
      <c r="AQ543" s="18"/>
      <c r="AR543" s="18"/>
      <c r="AS543" s="18"/>
      <c r="AT543" s="18"/>
      <c r="AU543" s="18"/>
      <c r="AV543" s="18"/>
    </row>
    <row r="544" spans="2:48" x14ac:dyDescent="0.2">
      <c r="B544" s="18"/>
      <c r="C544" s="18"/>
      <c r="D544" s="9" t="s">
        <v>428</v>
      </c>
      <c r="E544" s="18"/>
      <c r="F544" s="18"/>
      <c r="G544" s="18"/>
      <c r="H544" s="18"/>
      <c r="I544" s="137">
        <v>0</v>
      </c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  <c r="AL544" s="18"/>
      <c r="AM544" s="18"/>
      <c r="AN544" s="18"/>
      <c r="AO544" s="18"/>
      <c r="AP544" s="18"/>
      <c r="AQ544" s="18"/>
      <c r="AR544" s="18"/>
      <c r="AS544" s="18"/>
      <c r="AT544" s="18"/>
      <c r="AU544" s="18"/>
      <c r="AV544" s="18"/>
    </row>
    <row r="545" spans="2:48" x14ac:dyDescent="0.2">
      <c r="B545" s="18"/>
      <c r="C545" s="18"/>
      <c r="D545" s="19" t="s">
        <v>357</v>
      </c>
      <c r="E545" s="18"/>
      <c r="F545" s="18"/>
      <c r="G545" s="18"/>
      <c r="H545" s="18"/>
      <c r="I545" s="137">
        <v>0</v>
      </c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  <c r="AL545" s="18"/>
      <c r="AM545" s="18"/>
      <c r="AN545" s="18"/>
      <c r="AO545" s="18"/>
      <c r="AP545" s="18"/>
      <c r="AQ545" s="18"/>
      <c r="AR545" s="18"/>
      <c r="AS545" s="18"/>
      <c r="AT545" s="18"/>
      <c r="AU545" s="18"/>
      <c r="AV545" s="18"/>
    </row>
    <row r="546" spans="2:48" x14ac:dyDescent="0.2">
      <c r="B546" s="18"/>
      <c r="C546" s="18"/>
      <c r="D546" s="19" t="s">
        <v>358</v>
      </c>
      <c r="E546" s="18"/>
      <c r="F546" s="18"/>
      <c r="G546" s="18"/>
      <c r="H546" s="18"/>
      <c r="I546" s="137">
        <v>0</v>
      </c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  <c r="AL546" s="18"/>
      <c r="AM546" s="18"/>
      <c r="AN546" s="18"/>
      <c r="AO546" s="18"/>
      <c r="AP546" s="18"/>
      <c r="AQ546" s="18"/>
      <c r="AR546" s="18"/>
      <c r="AS546" s="18"/>
      <c r="AT546" s="18"/>
      <c r="AU546" s="18"/>
      <c r="AV546" s="18"/>
    </row>
    <row r="547" spans="2:48" x14ac:dyDescent="0.2">
      <c r="B547" s="18"/>
      <c r="C547" s="18"/>
      <c r="D547" s="19" t="s">
        <v>359</v>
      </c>
      <c r="E547" s="18"/>
      <c r="F547" s="18"/>
      <c r="G547" s="18"/>
      <c r="H547" s="18"/>
      <c r="I547" s="137">
        <v>0</v>
      </c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8"/>
      <c r="AM547" s="18"/>
      <c r="AN547" s="18"/>
      <c r="AO547" s="18"/>
      <c r="AP547" s="18"/>
      <c r="AQ547" s="18"/>
      <c r="AR547" s="18"/>
      <c r="AS547" s="18"/>
      <c r="AT547" s="18"/>
      <c r="AU547" s="18"/>
      <c r="AV547" s="18"/>
    </row>
    <row r="548" spans="2:48" x14ac:dyDescent="0.2">
      <c r="B548" s="18"/>
      <c r="C548" s="18"/>
      <c r="D548" s="19" t="s">
        <v>360</v>
      </c>
      <c r="E548" s="18"/>
      <c r="F548" s="18"/>
      <c r="G548" s="18"/>
      <c r="H548" s="18"/>
      <c r="I548" s="137">
        <v>0</v>
      </c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  <c r="AO548" s="18"/>
      <c r="AP548" s="18"/>
      <c r="AQ548" s="18"/>
      <c r="AR548" s="18"/>
      <c r="AS548" s="18"/>
      <c r="AT548" s="18"/>
      <c r="AU548" s="18"/>
      <c r="AV548" s="18"/>
    </row>
    <row r="549" spans="2:48" x14ac:dyDescent="0.2">
      <c r="B549" s="18"/>
      <c r="C549" s="18"/>
      <c r="D549" s="19" t="s">
        <v>361</v>
      </c>
      <c r="E549" s="18"/>
      <c r="F549" s="18"/>
      <c r="G549" s="18"/>
      <c r="H549" s="18"/>
      <c r="I549" s="137">
        <v>0</v>
      </c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8"/>
      <c r="AM549" s="18"/>
      <c r="AN549" s="18"/>
      <c r="AO549" s="18"/>
      <c r="AP549" s="18"/>
      <c r="AQ549" s="18"/>
      <c r="AR549" s="18"/>
      <c r="AS549" s="18"/>
      <c r="AT549" s="18"/>
      <c r="AU549" s="18"/>
      <c r="AV549" s="18"/>
    </row>
    <row r="550" spans="2:48" x14ac:dyDescent="0.2">
      <c r="B550" s="18"/>
      <c r="C550" s="19" t="s">
        <v>977</v>
      </c>
      <c r="D550" s="18"/>
      <c r="E550" s="18"/>
      <c r="F550" s="18"/>
      <c r="G550" s="18"/>
      <c r="H550" s="18"/>
      <c r="I550" s="134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8"/>
      <c r="AM550" s="18"/>
      <c r="AN550" s="18"/>
      <c r="AO550" s="18"/>
      <c r="AP550" s="18"/>
      <c r="AQ550" s="18"/>
      <c r="AR550" s="18"/>
      <c r="AS550" s="18"/>
      <c r="AT550" s="18"/>
      <c r="AU550" s="18"/>
      <c r="AV550" s="18"/>
    </row>
    <row r="551" spans="2:48" x14ac:dyDescent="0.2">
      <c r="B551" s="18"/>
      <c r="C551" s="18"/>
      <c r="D551" s="19" t="s">
        <v>358</v>
      </c>
      <c r="E551" s="18"/>
      <c r="F551" s="18"/>
      <c r="G551" s="18"/>
      <c r="H551" s="18"/>
      <c r="I551" s="137">
        <v>0</v>
      </c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O551" s="18"/>
      <c r="AP551" s="18"/>
      <c r="AQ551" s="18"/>
      <c r="AR551" s="18"/>
      <c r="AS551" s="18"/>
      <c r="AT551" s="18"/>
      <c r="AU551" s="18"/>
      <c r="AV551" s="18"/>
    </row>
    <row r="552" spans="2:48" x14ac:dyDescent="0.2">
      <c r="B552" s="18"/>
      <c r="C552" s="18"/>
      <c r="D552" s="19" t="s">
        <v>359</v>
      </c>
      <c r="E552" s="18"/>
      <c r="F552" s="18"/>
      <c r="G552" s="18"/>
      <c r="H552" s="18"/>
      <c r="I552" s="137">
        <v>0</v>
      </c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  <c r="AL552" s="18"/>
      <c r="AM552" s="18"/>
      <c r="AN552" s="18"/>
      <c r="AO552" s="18"/>
      <c r="AP552" s="18"/>
      <c r="AQ552" s="18"/>
      <c r="AR552" s="18"/>
      <c r="AS552" s="18"/>
      <c r="AT552" s="18"/>
      <c r="AU552" s="18"/>
      <c r="AV552" s="18"/>
    </row>
    <row r="553" spans="2:48" x14ac:dyDescent="0.2">
      <c r="B553" s="18"/>
      <c r="C553" s="18"/>
      <c r="D553" s="19"/>
      <c r="E553" s="18"/>
      <c r="F553" s="18"/>
      <c r="G553" s="18"/>
      <c r="H553" s="18"/>
      <c r="I553" s="137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  <c r="AL553" s="18"/>
      <c r="AM553" s="18"/>
      <c r="AN553" s="18"/>
      <c r="AO553" s="18"/>
      <c r="AP553" s="18"/>
      <c r="AQ553" s="18"/>
      <c r="AR553" s="18"/>
      <c r="AS553" s="18"/>
      <c r="AT553" s="18"/>
      <c r="AU553" s="18"/>
      <c r="AV553" s="18"/>
    </row>
    <row r="554" spans="2:48" x14ac:dyDescent="0.2">
      <c r="C554" s="9" t="s">
        <v>718</v>
      </c>
      <c r="E554" s="9"/>
      <c r="F554" s="1"/>
      <c r="G554" s="18"/>
      <c r="H554" s="18"/>
      <c r="I554" s="137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8"/>
      <c r="AM554" s="18"/>
      <c r="AN554" s="18"/>
      <c r="AO554" s="18"/>
      <c r="AP554" s="18"/>
      <c r="AQ554" s="18"/>
      <c r="AR554" s="18"/>
      <c r="AS554" s="18"/>
      <c r="AT554" s="18"/>
      <c r="AU554" s="18"/>
      <c r="AV554" s="18"/>
    </row>
    <row r="555" spans="2:48" x14ac:dyDescent="0.2">
      <c r="C555" s="9"/>
      <c r="D555" s="9" t="s">
        <v>342</v>
      </c>
      <c r="E555" s="9"/>
      <c r="G555" s="18"/>
      <c r="H555" s="18"/>
      <c r="I555" s="137">
        <v>0</v>
      </c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  <c r="AO555" s="18"/>
      <c r="AP555" s="18"/>
      <c r="AQ555" s="18"/>
      <c r="AR555" s="18"/>
      <c r="AS555" s="18"/>
      <c r="AT555" s="18"/>
      <c r="AU555" s="18"/>
      <c r="AV555" s="18"/>
    </row>
    <row r="556" spans="2:48" x14ac:dyDescent="0.2">
      <c r="C556" s="9"/>
      <c r="D556" s="9" t="s">
        <v>428</v>
      </c>
      <c r="E556" s="9"/>
      <c r="G556" s="18"/>
      <c r="H556" s="18"/>
      <c r="I556" s="137">
        <v>0</v>
      </c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8"/>
      <c r="AM556" s="18"/>
      <c r="AN556" s="18"/>
      <c r="AO556" s="18"/>
      <c r="AP556" s="18"/>
      <c r="AQ556" s="18"/>
      <c r="AR556" s="18"/>
      <c r="AS556" s="18"/>
      <c r="AT556" s="18"/>
      <c r="AU556" s="18"/>
      <c r="AV556" s="18"/>
    </row>
    <row r="557" spans="2:48" x14ac:dyDescent="0.2">
      <c r="C557" s="9"/>
      <c r="D557" s="9" t="s">
        <v>343</v>
      </c>
      <c r="E557" s="9"/>
      <c r="G557" s="18"/>
      <c r="H557" s="18"/>
      <c r="I557" s="137">
        <v>0</v>
      </c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  <c r="AL557" s="18"/>
      <c r="AM557" s="18"/>
      <c r="AN557" s="18"/>
      <c r="AO557" s="18"/>
      <c r="AP557" s="18"/>
      <c r="AQ557" s="18"/>
      <c r="AR557" s="18"/>
      <c r="AS557" s="18"/>
      <c r="AT557" s="18"/>
      <c r="AU557" s="18"/>
      <c r="AV557" s="18"/>
    </row>
    <row r="558" spans="2:48" x14ac:dyDescent="0.2">
      <c r="C558" s="9"/>
      <c r="D558" s="9" t="s">
        <v>391</v>
      </c>
      <c r="E558" s="9"/>
      <c r="G558" s="18"/>
      <c r="H558" s="18"/>
      <c r="I558" s="137">
        <v>0</v>
      </c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  <c r="AL558" s="18"/>
      <c r="AM558" s="18"/>
      <c r="AN558" s="18"/>
      <c r="AO558" s="18"/>
      <c r="AP558" s="18"/>
      <c r="AQ558" s="18"/>
      <c r="AR558" s="18"/>
      <c r="AS558" s="18"/>
      <c r="AT558" s="18"/>
      <c r="AU558" s="18"/>
      <c r="AV558" s="18"/>
    </row>
    <row r="559" spans="2:48" x14ac:dyDescent="0.2">
      <c r="C559" s="9"/>
      <c r="D559" s="9" t="s">
        <v>392</v>
      </c>
      <c r="E559" s="9"/>
      <c r="G559" s="18"/>
      <c r="H559" s="18"/>
      <c r="I559" s="137">
        <v>0</v>
      </c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8"/>
      <c r="AM559" s="18"/>
      <c r="AN559" s="18"/>
      <c r="AO559" s="18"/>
      <c r="AP559" s="18"/>
      <c r="AQ559" s="18"/>
      <c r="AR559" s="18"/>
      <c r="AS559" s="18"/>
      <c r="AT559" s="18"/>
      <c r="AU559" s="18"/>
      <c r="AV559" s="18"/>
    </row>
    <row r="560" spans="2:48" x14ac:dyDescent="0.2">
      <c r="C560" s="9"/>
      <c r="D560" s="9" t="s">
        <v>393</v>
      </c>
      <c r="E560" s="9"/>
      <c r="G560" s="18"/>
      <c r="H560" s="18"/>
      <c r="I560" s="137">
        <v>0</v>
      </c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  <c r="AK560" s="18"/>
      <c r="AL560" s="18"/>
      <c r="AM560" s="18"/>
      <c r="AN560" s="18"/>
      <c r="AO560" s="18"/>
      <c r="AP560" s="18"/>
      <c r="AQ560" s="18"/>
      <c r="AR560" s="18"/>
      <c r="AS560" s="18"/>
      <c r="AT560" s="18"/>
      <c r="AU560" s="18"/>
      <c r="AV560" s="18"/>
    </row>
    <row r="561" spans="1:48" x14ac:dyDescent="0.2">
      <c r="C561" s="9"/>
      <c r="D561" s="9" t="s">
        <v>394</v>
      </c>
      <c r="E561" s="9"/>
      <c r="G561" s="18"/>
      <c r="H561" s="18"/>
      <c r="I561" s="137">
        <v>0</v>
      </c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  <c r="AK561" s="18"/>
      <c r="AL561" s="18"/>
      <c r="AM561" s="18"/>
      <c r="AN561" s="18"/>
      <c r="AO561" s="18"/>
      <c r="AP561" s="18"/>
      <c r="AQ561" s="18"/>
      <c r="AR561" s="18"/>
      <c r="AS561" s="18"/>
      <c r="AT561" s="18"/>
      <c r="AU561" s="18"/>
      <c r="AV561" s="18"/>
    </row>
    <row r="562" spans="1:48" x14ac:dyDescent="0.2">
      <c r="C562" s="9"/>
      <c r="D562" s="9" t="s">
        <v>885</v>
      </c>
      <c r="E562" s="9"/>
      <c r="G562" s="18"/>
      <c r="H562" s="18"/>
      <c r="I562" s="137">
        <v>0</v>
      </c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  <c r="AL562" s="18"/>
      <c r="AM562" s="18"/>
      <c r="AN562" s="18"/>
      <c r="AO562" s="18"/>
      <c r="AP562" s="18"/>
      <c r="AQ562" s="18"/>
      <c r="AR562" s="18"/>
      <c r="AS562" s="18"/>
      <c r="AT562" s="18"/>
      <c r="AU562" s="18"/>
      <c r="AV562" s="18"/>
    </row>
    <row r="563" spans="1:48" ht="10.8" thickBot="1" x14ac:dyDescent="0.25"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8"/>
      <c r="AM563" s="18"/>
      <c r="AN563" s="18"/>
      <c r="AO563" s="18"/>
      <c r="AP563" s="18"/>
      <c r="AQ563" s="18"/>
      <c r="AR563" s="18"/>
      <c r="AS563" s="18"/>
      <c r="AT563" s="18"/>
      <c r="AU563" s="18"/>
      <c r="AV563" s="18"/>
    </row>
    <row r="564" spans="1:48" ht="10.8" thickBot="1" x14ac:dyDescent="0.25">
      <c r="A564" s="17" t="s">
        <v>241</v>
      </c>
      <c r="B564" s="18"/>
      <c r="C564" s="18"/>
      <c r="D564" s="18"/>
      <c r="E564" s="18"/>
      <c r="F564" s="18"/>
      <c r="G564" s="18"/>
      <c r="H564" s="18"/>
      <c r="I564" s="94">
        <f>SUM(I137:I562)</f>
        <v>0</v>
      </c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  <c r="AL564" s="18"/>
      <c r="AM564" s="18"/>
      <c r="AN564" s="18"/>
      <c r="AO564" s="18"/>
      <c r="AP564" s="18"/>
      <c r="AQ564" s="18"/>
      <c r="AR564" s="18"/>
      <c r="AS564" s="18"/>
      <c r="AT564" s="18"/>
      <c r="AU564" s="18"/>
      <c r="AV564" s="18"/>
    </row>
    <row r="565" spans="1:48" x14ac:dyDescent="0.2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  <c r="AK565" s="18"/>
      <c r="AL565" s="18"/>
      <c r="AM565" s="18"/>
      <c r="AN565" s="18"/>
      <c r="AO565" s="18"/>
      <c r="AP565" s="18"/>
      <c r="AQ565" s="18"/>
      <c r="AR565" s="18"/>
      <c r="AS565" s="18"/>
      <c r="AT565" s="18"/>
      <c r="AU565" s="18"/>
      <c r="AV565" s="18"/>
    </row>
    <row r="566" spans="1:48" x14ac:dyDescent="0.2">
      <c r="A566" s="17" t="s">
        <v>581</v>
      </c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  <c r="AL566" s="18"/>
      <c r="AM566" s="18"/>
      <c r="AN566" s="18"/>
      <c r="AO566" s="18"/>
      <c r="AP566" s="18"/>
      <c r="AQ566" s="18"/>
      <c r="AR566" s="18"/>
      <c r="AS566" s="18"/>
      <c r="AT566" s="18"/>
      <c r="AU566" s="18"/>
      <c r="AV566" s="18"/>
    </row>
    <row r="567" spans="1:48" x14ac:dyDescent="0.2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  <c r="AK567" s="18"/>
      <c r="AL567" s="18"/>
      <c r="AM567" s="18"/>
      <c r="AN567" s="18"/>
      <c r="AO567" s="18"/>
      <c r="AP567" s="18"/>
      <c r="AQ567" s="18"/>
      <c r="AR567" s="18"/>
      <c r="AS567" s="18"/>
      <c r="AT567" s="18"/>
      <c r="AU567" s="18"/>
      <c r="AV567" s="18"/>
    </row>
    <row r="568" spans="1:48" x14ac:dyDescent="0.2">
      <c r="B568" s="19" t="s">
        <v>583</v>
      </c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  <c r="AO568" s="18"/>
      <c r="AP568" s="18"/>
      <c r="AQ568" s="18"/>
      <c r="AR568" s="18"/>
      <c r="AS568" s="18"/>
      <c r="AT568" s="18"/>
      <c r="AU568" s="18"/>
      <c r="AV568" s="18"/>
    </row>
    <row r="569" spans="1:48" x14ac:dyDescent="0.2"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  <c r="AS569" s="18"/>
      <c r="AT569" s="18"/>
      <c r="AU569" s="18"/>
      <c r="AV569" s="18"/>
    </row>
    <row r="570" spans="1:48" x14ac:dyDescent="0.2">
      <c r="B570" s="18"/>
      <c r="C570" s="19" t="s">
        <v>10</v>
      </c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  <c r="AK570" s="18"/>
      <c r="AL570" s="18"/>
      <c r="AM570" s="18"/>
      <c r="AN570" s="18"/>
      <c r="AO570" s="18"/>
      <c r="AP570" s="18"/>
      <c r="AQ570" s="18"/>
      <c r="AR570" s="18"/>
      <c r="AS570" s="18"/>
      <c r="AT570" s="18"/>
      <c r="AU570" s="18"/>
      <c r="AV570" s="18"/>
    </row>
    <row r="571" spans="1:48" x14ac:dyDescent="0.2">
      <c r="B571" s="18"/>
      <c r="C571" s="18"/>
      <c r="D571" s="19" t="s">
        <v>356</v>
      </c>
      <c r="E571" s="18"/>
      <c r="F571" s="18"/>
      <c r="G571" s="18"/>
      <c r="H571" s="18"/>
      <c r="I571" s="137">
        <v>0</v>
      </c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  <c r="AK571" s="18"/>
      <c r="AL571" s="18"/>
      <c r="AM571" s="18"/>
      <c r="AN571" s="18"/>
      <c r="AO571" s="18"/>
      <c r="AP571" s="18"/>
      <c r="AQ571" s="18"/>
      <c r="AR571" s="18"/>
      <c r="AS571" s="18"/>
      <c r="AT571" s="18"/>
      <c r="AU571" s="18"/>
      <c r="AV571" s="18"/>
    </row>
    <row r="572" spans="1:48" x14ac:dyDescent="0.2">
      <c r="B572" s="18"/>
      <c r="C572" s="18"/>
      <c r="D572" s="9" t="s">
        <v>428</v>
      </c>
      <c r="E572" s="18"/>
      <c r="F572" s="18"/>
      <c r="G572" s="18"/>
      <c r="H572" s="18"/>
      <c r="I572" s="137">
        <v>0</v>
      </c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  <c r="AS572" s="18"/>
      <c r="AT572" s="18"/>
      <c r="AU572" s="18"/>
      <c r="AV572" s="18"/>
    </row>
    <row r="573" spans="1:48" x14ac:dyDescent="0.2">
      <c r="B573" s="18"/>
      <c r="C573" s="18"/>
      <c r="D573" s="19" t="s">
        <v>357</v>
      </c>
      <c r="E573" s="18"/>
      <c r="F573" s="18"/>
      <c r="G573" s="18"/>
      <c r="H573" s="18"/>
      <c r="I573" s="137">
        <v>0</v>
      </c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  <c r="AL573" s="18"/>
      <c r="AM573" s="18"/>
      <c r="AN573" s="18"/>
      <c r="AO573" s="18"/>
      <c r="AP573" s="18"/>
      <c r="AQ573" s="18"/>
      <c r="AR573" s="18"/>
      <c r="AS573" s="18"/>
      <c r="AT573" s="18"/>
      <c r="AU573" s="18"/>
      <c r="AV573" s="18"/>
    </row>
    <row r="574" spans="1:48" x14ac:dyDescent="0.2">
      <c r="B574" s="18"/>
      <c r="C574" s="18"/>
      <c r="D574" s="19" t="s">
        <v>358</v>
      </c>
      <c r="E574" s="18"/>
      <c r="F574" s="18"/>
      <c r="G574" s="18"/>
      <c r="H574" s="18"/>
      <c r="I574" s="137">
        <v>0</v>
      </c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  <c r="AO574" s="18"/>
      <c r="AP574" s="18"/>
      <c r="AQ574" s="18"/>
      <c r="AR574" s="18"/>
      <c r="AS574" s="18"/>
      <c r="AT574" s="18"/>
      <c r="AU574" s="18"/>
      <c r="AV574" s="18"/>
    </row>
    <row r="575" spans="1:48" x14ac:dyDescent="0.2">
      <c r="B575" s="18"/>
      <c r="C575" s="18"/>
      <c r="D575" s="19" t="s">
        <v>359</v>
      </c>
      <c r="E575" s="18"/>
      <c r="F575" s="18"/>
      <c r="G575" s="18"/>
      <c r="H575" s="18"/>
      <c r="I575" s="137">
        <v>0</v>
      </c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  <c r="AO575" s="18"/>
      <c r="AP575" s="18"/>
      <c r="AQ575" s="18"/>
      <c r="AR575" s="18"/>
      <c r="AS575" s="18"/>
      <c r="AT575" s="18"/>
      <c r="AU575" s="18"/>
      <c r="AV575" s="18"/>
    </row>
    <row r="576" spans="1:48" x14ac:dyDescent="0.2">
      <c r="B576" s="18"/>
      <c r="C576" s="18"/>
      <c r="D576" s="19" t="s">
        <v>360</v>
      </c>
      <c r="E576" s="18"/>
      <c r="F576" s="18"/>
      <c r="G576" s="18"/>
      <c r="H576" s="18"/>
      <c r="I576" s="137">
        <v>0</v>
      </c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8"/>
      <c r="AM576" s="18"/>
      <c r="AN576" s="18"/>
      <c r="AO576" s="18"/>
      <c r="AP576" s="18"/>
      <c r="AQ576" s="18"/>
      <c r="AR576" s="18"/>
      <c r="AS576" s="18"/>
      <c r="AT576" s="18"/>
      <c r="AU576" s="18"/>
      <c r="AV576" s="18"/>
    </row>
    <row r="577" spans="2:48" x14ac:dyDescent="0.2">
      <c r="B577" s="18"/>
      <c r="C577" s="18"/>
      <c r="D577" s="19" t="s">
        <v>361</v>
      </c>
      <c r="E577" s="18"/>
      <c r="F577" s="18"/>
      <c r="G577" s="18"/>
      <c r="H577" s="18"/>
      <c r="I577" s="137">
        <v>0</v>
      </c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8"/>
      <c r="AM577" s="18"/>
      <c r="AN577" s="18"/>
      <c r="AO577" s="18"/>
      <c r="AP577" s="18"/>
      <c r="AQ577" s="18"/>
      <c r="AR577" s="18"/>
      <c r="AS577" s="18"/>
      <c r="AT577" s="18"/>
      <c r="AU577" s="18"/>
      <c r="AV577" s="18"/>
    </row>
    <row r="578" spans="2:48" x14ac:dyDescent="0.2">
      <c r="B578" s="18"/>
      <c r="C578" s="19" t="s">
        <v>11</v>
      </c>
      <c r="D578" s="18"/>
      <c r="E578" s="18"/>
      <c r="F578" s="18"/>
      <c r="G578" s="18"/>
      <c r="H578" s="18"/>
      <c r="I578" s="134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  <c r="AK578" s="18"/>
      <c r="AL578" s="18"/>
      <c r="AM578" s="18"/>
      <c r="AN578" s="18"/>
      <c r="AO578" s="18"/>
      <c r="AP578" s="18"/>
      <c r="AQ578" s="18"/>
      <c r="AR578" s="18"/>
      <c r="AS578" s="18"/>
      <c r="AT578" s="18"/>
      <c r="AU578" s="18"/>
      <c r="AV578" s="18"/>
    </row>
    <row r="579" spans="2:48" ht="10.95" customHeight="1" x14ac:dyDescent="0.25">
      <c r="B579" s="49"/>
      <c r="C579" s="18"/>
      <c r="D579" s="19" t="s">
        <v>356</v>
      </c>
      <c r="E579" s="18"/>
      <c r="F579" s="18"/>
      <c r="G579" s="18"/>
      <c r="H579" s="18"/>
      <c r="I579" s="137">
        <v>0</v>
      </c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  <c r="AK579" s="18"/>
      <c r="AL579" s="18"/>
      <c r="AM579" s="18"/>
      <c r="AN579" s="18"/>
      <c r="AO579" s="18"/>
      <c r="AP579" s="18"/>
      <c r="AQ579" s="18"/>
      <c r="AR579" s="18"/>
      <c r="AS579" s="18"/>
      <c r="AT579" s="18"/>
      <c r="AU579" s="18"/>
      <c r="AV579" s="18"/>
    </row>
    <row r="580" spans="2:48" ht="10.95" customHeight="1" x14ac:dyDescent="0.25">
      <c r="B580" s="49"/>
      <c r="C580" s="18"/>
      <c r="D580" s="9" t="s">
        <v>428</v>
      </c>
      <c r="E580" s="18"/>
      <c r="F580" s="18"/>
      <c r="G580" s="18"/>
      <c r="H580" s="18"/>
      <c r="I580" s="137">
        <v>0</v>
      </c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  <c r="AK580" s="18"/>
      <c r="AL580" s="18"/>
      <c r="AM580" s="18"/>
      <c r="AN580" s="18"/>
      <c r="AO580" s="18"/>
      <c r="AP580" s="18"/>
      <c r="AQ580" s="18"/>
      <c r="AR580" s="18"/>
      <c r="AS580" s="18"/>
      <c r="AT580" s="18"/>
      <c r="AU580" s="18"/>
      <c r="AV580" s="18"/>
    </row>
    <row r="581" spans="2:48" x14ac:dyDescent="0.2">
      <c r="B581" s="18"/>
      <c r="C581" s="18"/>
      <c r="D581" s="19" t="s">
        <v>357</v>
      </c>
      <c r="E581" s="18"/>
      <c r="F581" s="18"/>
      <c r="G581" s="18"/>
      <c r="H581" s="18"/>
      <c r="I581" s="137">
        <v>0</v>
      </c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8"/>
      <c r="AM581" s="18"/>
      <c r="AN581" s="18"/>
      <c r="AO581" s="18"/>
      <c r="AP581" s="18"/>
      <c r="AQ581" s="18"/>
      <c r="AR581" s="18"/>
      <c r="AS581" s="18"/>
      <c r="AT581" s="18"/>
      <c r="AU581" s="18"/>
      <c r="AV581" s="18"/>
    </row>
    <row r="582" spans="2:48" x14ac:dyDescent="0.2">
      <c r="B582" s="18"/>
      <c r="C582" s="18"/>
      <c r="D582" s="19" t="s">
        <v>358</v>
      </c>
      <c r="E582" s="18"/>
      <c r="F582" s="18"/>
      <c r="G582" s="18"/>
      <c r="H582" s="18"/>
      <c r="I582" s="137">
        <v>0</v>
      </c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  <c r="AK582" s="18"/>
      <c r="AL582" s="18"/>
      <c r="AM582" s="18"/>
      <c r="AN582" s="18"/>
      <c r="AO582" s="18"/>
      <c r="AP582" s="18"/>
      <c r="AQ582" s="18"/>
      <c r="AR582" s="18"/>
      <c r="AS582" s="18"/>
      <c r="AT582" s="18"/>
      <c r="AU582" s="18"/>
      <c r="AV582" s="18"/>
    </row>
    <row r="583" spans="2:48" x14ac:dyDescent="0.2">
      <c r="B583" s="18"/>
      <c r="C583" s="18"/>
      <c r="D583" s="19" t="s">
        <v>359</v>
      </c>
      <c r="E583" s="18"/>
      <c r="F583" s="18"/>
      <c r="G583" s="18"/>
      <c r="H583" s="18"/>
      <c r="I583" s="137">
        <v>0</v>
      </c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  <c r="AO583" s="18"/>
      <c r="AP583" s="18"/>
      <c r="AQ583" s="18"/>
      <c r="AR583" s="18"/>
      <c r="AS583" s="18"/>
      <c r="AT583" s="18"/>
      <c r="AU583" s="18"/>
      <c r="AV583" s="18"/>
    </row>
    <row r="584" spans="2:48" x14ac:dyDescent="0.2">
      <c r="B584" s="18"/>
      <c r="C584" s="18"/>
      <c r="D584" s="19" t="s">
        <v>360</v>
      </c>
      <c r="E584" s="18"/>
      <c r="F584" s="18"/>
      <c r="G584" s="18"/>
      <c r="H584" s="18"/>
      <c r="I584" s="137">
        <v>0</v>
      </c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  <c r="AO584" s="18"/>
      <c r="AP584" s="18"/>
      <c r="AQ584" s="18"/>
      <c r="AR584" s="18"/>
      <c r="AS584" s="18"/>
      <c r="AT584" s="18"/>
      <c r="AU584" s="18"/>
      <c r="AV584" s="18"/>
    </row>
    <row r="585" spans="2:48" x14ac:dyDescent="0.2">
      <c r="B585" s="18"/>
      <c r="C585" s="18"/>
      <c r="D585" s="19" t="s">
        <v>361</v>
      </c>
      <c r="E585" s="18"/>
      <c r="F585" s="18"/>
      <c r="G585" s="18"/>
      <c r="H585" s="18"/>
      <c r="I585" s="137">
        <v>0</v>
      </c>
      <c r="J585" s="18"/>
      <c r="K585" s="18"/>
      <c r="L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  <c r="AK585" s="18"/>
      <c r="AL585" s="18"/>
      <c r="AM585" s="18"/>
      <c r="AN585" s="18"/>
      <c r="AO585" s="18"/>
      <c r="AP585" s="18"/>
      <c r="AQ585" s="18"/>
      <c r="AR585" s="18"/>
      <c r="AS585" s="18"/>
      <c r="AT585" s="18"/>
      <c r="AU585" s="18"/>
      <c r="AV585" s="18"/>
    </row>
    <row r="586" spans="2:48" x14ac:dyDescent="0.2">
      <c r="B586" s="18"/>
      <c r="C586" s="19" t="s">
        <v>12</v>
      </c>
      <c r="D586" s="18"/>
      <c r="E586" s="18"/>
      <c r="F586" s="18"/>
      <c r="G586" s="18"/>
      <c r="H586" s="18"/>
      <c r="I586" s="134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  <c r="AK586" s="18"/>
      <c r="AL586" s="18"/>
      <c r="AM586" s="18"/>
      <c r="AN586" s="18"/>
      <c r="AO586" s="18"/>
      <c r="AP586" s="18"/>
      <c r="AQ586" s="18"/>
      <c r="AR586" s="18"/>
      <c r="AS586" s="18"/>
      <c r="AT586" s="18"/>
      <c r="AU586" s="18"/>
      <c r="AV586" s="18"/>
    </row>
    <row r="587" spans="2:48" x14ac:dyDescent="0.2">
      <c r="B587" s="18"/>
      <c r="C587" s="18"/>
      <c r="D587" s="19" t="s">
        <v>356</v>
      </c>
      <c r="E587" s="18"/>
      <c r="F587" s="18"/>
      <c r="G587" s="18"/>
      <c r="H587" s="18"/>
      <c r="I587" s="137">
        <v>0</v>
      </c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  <c r="AK587" s="18"/>
      <c r="AL587" s="18"/>
      <c r="AM587" s="18"/>
      <c r="AN587" s="18"/>
      <c r="AO587" s="18"/>
      <c r="AP587" s="18"/>
      <c r="AQ587" s="18"/>
      <c r="AR587" s="18"/>
      <c r="AS587" s="18"/>
      <c r="AT587" s="18"/>
      <c r="AU587" s="18"/>
      <c r="AV587" s="18"/>
    </row>
    <row r="588" spans="2:48" x14ac:dyDescent="0.2">
      <c r="B588" s="18"/>
      <c r="C588" s="18"/>
      <c r="D588" s="9" t="s">
        <v>428</v>
      </c>
      <c r="E588" s="18"/>
      <c r="F588" s="18"/>
      <c r="G588" s="18"/>
      <c r="H588" s="18"/>
      <c r="I588" s="137">
        <v>0</v>
      </c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  <c r="AK588" s="18"/>
      <c r="AL588" s="18"/>
      <c r="AM588" s="18"/>
      <c r="AN588" s="18"/>
      <c r="AO588" s="18"/>
      <c r="AP588" s="18"/>
      <c r="AQ588" s="18"/>
      <c r="AR588" s="18"/>
      <c r="AS588" s="18"/>
      <c r="AT588" s="18"/>
      <c r="AU588" s="18"/>
      <c r="AV588" s="18"/>
    </row>
    <row r="589" spans="2:48" x14ac:dyDescent="0.2">
      <c r="B589" s="18"/>
      <c r="C589" s="18"/>
      <c r="D589" s="19" t="s">
        <v>357</v>
      </c>
      <c r="E589" s="18"/>
      <c r="F589" s="18"/>
      <c r="G589" s="18"/>
      <c r="H589" s="18"/>
      <c r="I589" s="137">
        <v>0</v>
      </c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  <c r="AO589" s="18"/>
      <c r="AP589" s="18"/>
      <c r="AQ589" s="18"/>
      <c r="AR589" s="18"/>
      <c r="AS589" s="18"/>
      <c r="AT589" s="18"/>
      <c r="AU589" s="18"/>
      <c r="AV589" s="18"/>
    </row>
    <row r="590" spans="2:48" x14ac:dyDescent="0.2">
      <c r="B590" s="18"/>
      <c r="C590" s="18"/>
      <c r="D590" s="19" t="s">
        <v>358</v>
      </c>
      <c r="E590" s="18"/>
      <c r="F590" s="18"/>
      <c r="G590" s="18"/>
      <c r="H590" s="18"/>
      <c r="I590" s="137">
        <v>0</v>
      </c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  <c r="AK590" s="18"/>
      <c r="AL590" s="18"/>
      <c r="AM590" s="18"/>
      <c r="AN590" s="18"/>
      <c r="AO590" s="18"/>
      <c r="AP590" s="18"/>
      <c r="AQ590" s="18"/>
      <c r="AR590" s="18"/>
      <c r="AS590" s="18"/>
      <c r="AT590" s="18"/>
      <c r="AU590" s="18"/>
      <c r="AV590" s="18"/>
    </row>
    <row r="591" spans="2:48" x14ac:dyDescent="0.2">
      <c r="B591" s="18"/>
      <c r="C591" s="18"/>
      <c r="D591" s="19" t="s">
        <v>359</v>
      </c>
      <c r="E591" s="18"/>
      <c r="F591" s="18"/>
      <c r="G591" s="18"/>
      <c r="H591" s="18"/>
      <c r="I591" s="137">
        <v>0</v>
      </c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  <c r="AO591" s="18"/>
      <c r="AP591" s="18"/>
      <c r="AQ591" s="18"/>
      <c r="AR591" s="18"/>
      <c r="AS591" s="18"/>
      <c r="AT591" s="18"/>
      <c r="AU591" s="18"/>
      <c r="AV591" s="18"/>
    </row>
    <row r="592" spans="2:48" x14ac:dyDescent="0.2">
      <c r="B592" s="18"/>
      <c r="C592" s="18"/>
      <c r="D592" s="19" t="s">
        <v>360</v>
      </c>
      <c r="E592" s="18"/>
      <c r="F592" s="18"/>
      <c r="G592" s="18"/>
      <c r="H592" s="18"/>
      <c r="I592" s="137">
        <v>0</v>
      </c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  <c r="AO592" s="18"/>
      <c r="AP592" s="18"/>
      <c r="AQ592" s="18"/>
      <c r="AR592" s="18"/>
      <c r="AS592" s="18"/>
      <c r="AT592" s="18"/>
      <c r="AU592" s="18"/>
      <c r="AV592" s="18"/>
    </row>
    <row r="593" spans="2:48" x14ac:dyDescent="0.2">
      <c r="B593" s="18"/>
      <c r="C593" s="18"/>
      <c r="D593" s="19" t="s">
        <v>361</v>
      </c>
      <c r="E593" s="18"/>
      <c r="F593" s="18"/>
      <c r="G593" s="18"/>
      <c r="H593" s="18"/>
      <c r="I593" s="137">
        <v>0</v>
      </c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  <c r="AK593" s="18"/>
      <c r="AL593" s="18"/>
      <c r="AM593" s="18"/>
      <c r="AN593" s="18"/>
      <c r="AO593" s="18"/>
      <c r="AP593" s="18"/>
      <c r="AQ593" s="18"/>
      <c r="AR593" s="18"/>
      <c r="AS593" s="18"/>
      <c r="AT593" s="18"/>
      <c r="AU593" s="18"/>
      <c r="AV593" s="18"/>
    </row>
    <row r="594" spans="2:48" x14ac:dyDescent="0.2">
      <c r="B594" s="18"/>
      <c r="C594" s="19" t="s">
        <v>13</v>
      </c>
      <c r="D594" s="18"/>
      <c r="E594" s="18"/>
      <c r="F594" s="18"/>
      <c r="G594" s="18"/>
      <c r="H594" s="18"/>
      <c r="I594" s="134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  <c r="AO594" s="18"/>
      <c r="AP594" s="18"/>
      <c r="AQ594" s="18"/>
      <c r="AR594" s="18"/>
      <c r="AS594" s="18"/>
      <c r="AT594" s="18"/>
      <c r="AU594" s="18"/>
      <c r="AV594" s="18"/>
    </row>
    <row r="595" spans="2:48" x14ac:dyDescent="0.2">
      <c r="B595" s="18"/>
      <c r="C595" s="18"/>
      <c r="D595" s="19" t="s">
        <v>356</v>
      </c>
      <c r="E595" s="18"/>
      <c r="F595" s="18"/>
      <c r="G595" s="18"/>
      <c r="H595" s="18"/>
      <c r="I595" s="137">
        <v>0</v>
      </c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  <c r="AO595" s="18"/>
      <c r="AP595" s="18"/>
      <c r="AQ595" s="18"/>
      <c r="AR595" s="18"/>
      <c r="AS595" s="18"/>
      <c r="AT595" s="18"/>
      <c r="AU595" s="18"/>
      <c r="AV595" s="18"/>
    </row>
    <row r="596" spans="2:48" x14ac:dyDescent="0.2">
      <c r="B596" s="18"/>
      <c r="C596" s="18"/>
      <c r="D596" s="9" t="s">
        <v>428</v>
      </c>
      <c r="E596" s="18"/>
      <c r="F596" s="18"/>
      <c r="G596" s="18"/>
      <c r="H596" s="18"/>
      <c r="I596" s="137">
        <v>0</v>
      </c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  <c r="AO596" s="18"/>
      <c r="AP596" s="18"/>
      <c r="AQ596" s="18"/>
      <c r="AR596" s="18"/>
      <c r="AS596" s="18"/>
      <c r="AT596" s="18"/>
      <c r="AU596" s="18"/>
      <c r="AV596" s="18"/>
    </row>
    <row r="597" spans="2:48" x14ac:dyDescent="0.2">
      <c r="B597" s="18"/>
      <c r="C597" s="18"/>
      <c r="D597" s="19" t="s">
        <v>357</v>
      </c>
      <c r="E597" s="18"/>
      <c r="F597" s="18"/>
      <c r="G597" s="18"/>
      <c r="H597" s="18"/>
      <c r="I597" s="137">
        <v>0</v>
      </c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  <c r="AO597" s="18"/>
      <c r="AP597" s="18"/>
      <c r="AQ597" s="18"/>
      <c r="AR597" s="18"/>
      <c r="AS597" s="18"/>
      <c r="AT597" s="18"/>
      <c r="AU597" s="18"/>
      <c r="AV597" s="18"/>
    </row>
    <row r="598" spans="2:48" x14ac:dyDescent="0.2">
      <c r="B598" s="18"/>
      <c r="C598" s="18"/>
      <c r="D598" s="19" t="s">
        <v>358</v>
      </c>
      <c r="E598" s="18"/>
      <c r="F598" s="18"/>
      <c r="G598" s="18"/>
      <c r="H598" s="18"/>
      <c r="I598" s="137">
        <v>0</v>
      </c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  <c r="AK598" s="18"/>
      <c r="AL598" s="18"/>
      <c r="AM598" s="18"/>
      <c r="AN598" s="18"/>
      <c r="AO598" s="18"/>
      <c r="AP598" s="18"/>
      <c r="AQ598" s="18"/>
      <c r="AR598" s="18"/>
      <c r="AS598" s="18"/>
      <c r="AT598" s="18"/>
      <c r="AU598" s="18"/>
      <c r="AV598" s="18"/>
    </row>
    <row r="599" spans="2:48" x14ac:dyDescent="0.2">
      <c r="B599" s="18"/>
      <c r="C599" s="18"/>
      <c r="D599" s="19" t="s">
        <v>31</v>
      </c>
      <c r="E599" s="18"/>
      <c r="F599" s="18"/>
      <c r="G599" s="18"/>
      <c r="H599" s="18"/>
      <c r="I599" s="137">
        <v>0</v>
      </c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  <c r="AK599" s="18"/>
      <c r="AL599" s="18"/>
      <c r="AM599" s="18"/>
      <c r="AN599" s="18"/>
      <c r="AO599" s="18"/>
      <c r="AP599" s="18"/>
      <c r="AQ599" s="18"/>
      <c r="AR599" s="18"/>
      <c r="AS599" s="18"/>
      <c r="AT599" s="18"/>
      <c r="AU599" s="18"/>
      <c r="AV599" s="18"/>
    </row>
    <row r="600" spans="2:48" x14ac:dyDescent="0.2">
      <c r="B600" s="18"/>
      <c r="C600" s="18"/>
      <c r="D600" s="19" t="s">
        <v>360</v>
      </c>
      <c r="E600" s="18"/>
      <c r="F600" s="18"/>
      <c r="G600" s="18"/>
      <c r="H600" s="18"/>
      <c r="I600" s="137">
        <v>0</v>
      </c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  <c r="AK600" s="18"/>
      <c r="AL600" s="18"/>
      <c r="AM600" s="18"/>
      <c r="AN600" s="18"/>
      <c r="AO600" s="18"/>
      <c r="AP600" s="18"/>
      <c r="AQ600" s="18"/>
      <c r="AR600" s="18"/>
      <c r="AS600" s="18"/>
      <c r="AT600" s="18"/>
      <c r="AU600" s="18"/>
      <c r="AV600" s="18"/>
    </row>
    <row r="601" spans="2:48" x14ac:dyDescent="0.2">
      <c r="B601" s="18"/>
      <c r="C601" s="18"/>
      <c r="D601" s="19" t="s">
        <v>361</v>
      </c>
      <c r="E601" s="18"/>
      <c r="F601" s="18"/>
      <c r="G601" s="18"/>
      <c r="H601" s="18"/>
      <c r="I601" s="137">
        <v>0</v>
      </c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  <c r="AK601" s="18"/>
      <c r="AL601" s="18"/>
      <c r="AM601" s="18"/>
      <c r="AN601" s="18"/>
      <c r="AO601" s="18"/>
      <c r="AP601" s="18"/>
      <c r="AQ601" s="18"/>
      <c r="AR601" s="18"/>
      <c r="AS601" s="18"/>
      <c r="AT601" s="18"/>
      <c r="AU601" s="18"/>
      <c r="AV601" s="18"/>
    </row>
    <row r="602" spans="2:48" x14ac:dyDescent="0.2">
      <c r="B602" s="18"/>
      <c r="C602" s="19" t="s">
        <v>242</v>
      </c>
      <c r="D602" s="18"/>
      <c r="E602" s="18"/>
      <c r="F602" s="18"/>
      <c r="G602" s="18"/>
      <c r="H602" s="18"/>
      <c r="I602" s="134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  <c r="AS602" s="18"/>
      <c r="AT602" s="18"/>
      <c r="AU602" s="18"/>
      <c r="AV602" s="18"/>
    </row>
    <row r="603" spans="2:48" x14ac:dyDescent="0.2">
      <c r="B603" s="18"/>
      <c r="C603" s="18"/>
      <c r="D603" s="19" t="s">
        <v>356</v>
      </c>
      <c r="E603" s="18"/>
      <c r="F603" s="18"/>
      <c r="G603" s="18"/>
      <c r="H603" s="18"/>
      <c r="I603" s="137">
        <v>0</v>
      </c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  <c r="AK603" s="18"/>
      <c r="AL603" s="18"/>
      <c r="AM603" s="18"/>
      <c r="AN603" s="18"/>
      <c r="AO603" s="18"/>
      <c r="AP603" s="18"/>
      <c r="AQ603" s="18"/>
      <c r="AR603" s="18"/>
      <c r="AS603" s="18"/>
      <c r="AT603" s="18"/>
      <c r="AU603" s="18"/>
      <c r="AV603" s="18"/>
    </row>
    <row r="604" spans="2:48" x14ac:dyDescent="0.2">
      <c r="B604" s="18"/>
      <c r="C604" s="18"/>
      <c r="D604" s="9" t="s">
        <v>428</v>
      </c>
      <c r="E604" s="18"/>
      <c r="F604" s="18"/>
      <c r="G604" s="18"/>
      <c r="H604" s="18"/>
      <c r="I604" s="137">
        <v>0</v>
      </c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  <c r="AO604" s="18"/>
      <c r="AP604" s="18"/>
      <c r="AQ604" s="18"/>
      <c r="AR604" s="18"/>
      <c r="AS604" s="18"/>
      <c r="AT604" s="18"/>
      <c r="AU604" s="18"/>
      <c r="AV604" s="18"/>
    </row>
    <row r="605" spans="2:48" x14ac:dyDescent="0.2">
      <c r="B605" s="18"/>
      <c r="C605" s="18"/>
      <c r="D605" s="19" t="s">
        <v>357</v>
      </c>
      <c r="E605" s="18"/>
      <c r="F605" s="18"/>
      <c r="G605" s="18"/>
      <c r="H605" s="18"/>
      <c r="I605" s="137">
        <v>0</v>
      </c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  <c r="AK605" s="18"/>
      <c r="AL605" s="18"/>
      <c r="AM605" s="18"/>
      <c r="AN605" s="18"/>
      <c r="AO605" s="18"/>
      <c r="AP605" s="18"/>
      <c r="AQ605" s="18"/>
      <c r="AR605" s="18"/>
      <c r="AS605" s="18"/>
      <c r="AT605" s="18"/>
      <c r="AU605" s="18"/>
      <c r="AV605" s="18"/>
    </row>
    <row r="606" spans="2:48" x14ac:dyDescent="0.2">
      <c r="B606" s="18"/>
      <c r="C606" s="18"/>
      <c r="D606" s="19" t="s">
        <v>358</v>
      </c>
      <c r="E606" s="18"/>
      <c r="F606" s="18"/>
      <c r="G606" s="18"/>
      <c r="H606" s="18"/>
      <c r="I606" s="137">
        <v>0</v>
      </c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  <c r="AK606" s="18"/>
      <c r="AL606" s="18"/>
      <c r="AM606" s="18"/>
      <c r="AN606" s="18"/>
      <c r="AO606" s="18"/>
      <c r="AP606" s="18"/>
      <c r="AQ606" s="18"/>
      <c r="AR606" s="18"/>
      <c r="AS606" s="18"/>
      <c r="AT606" s="18"/>
      <c r="AU606" s="18"/>
      <c r="AV606" s="18"/>
    </row>
    <row r="607" spans="2:48" x14ac:dyDescent="0.2">
      <c r="B607" s="18"/>
      <c r="C607" s="18"/>
      <c r="D607" s="19" t="s">
        <v>359</v>
      </c>
      <c r="E607" s="18"/>
      <c r="F607" s="18"/>
      <c r="G607" s="18"/>
      <c r="H607" s="18"/>
      <c r="I607" s="137">
        <v>0</v>
      </c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  <c r="AK607" s="18"/>
      <c r="AL607" s="18"/>
      <c r="AM607" s="18"/>
      <c r="AN607" s="18"/>
      <c r="AO607" s="18"/>
      <c r="AP607" s="18"/>
      <c r="AQ607" s="18"/>
      <c r="AR607" s="18"/>
      <c r="AS607" s="18"/>
      <c r="AT607" s="18"/>
      <c r="AU607" s="18"/>
      <c r="AV607" s="18"/>
    </row>
    <row r="608" spans="2:48" x14ac:dyDescent="0.2">
      <c r="B608" s="18"/>
      <c r="C608" s="18"/>
      <c r="D608" s="19" t="s">
        <v>360</v>
      </c>
      <c r="E608" s="18"/>
      <c r="F608" s="18"/>
      <c r="G608" s="18"/>
      <c r="H608" s="18"/>
      <c r="I608" s="137">
        <v>0</v>
      </c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  <c r="AL608" s="18"/>
      <c r="AM608" s="18"/>
      <c r="AN608" s="18"/>
      <c r="AO608" s="18"/>
      <c r="AP608" s="18"/>
      <c r="AQ608" s="18"/>
      <c r="AR608" s="18"/>
      <c r="AS608" s="18"/>
      <c r="AT608" s="18"/>
      <c r="AU608" s="18"/>
      <c r="AV608" s="18"/>
    </row>
    <row r="609" spans="2:48" x14ac:dyDescent="0.2">
      <c r="B609" s="18"/>
      <c r="C609" s="18"/>
      <c r="D609" s="19" t="s">
        <v>361</v>
      </c>
      <c r="E609" s="18"/>
      <c r="F609" s="18"/>
      <c r="G609" s="18"/>
      <c r="H609" s="18"/>
      <c r="I609" s="137">
        <v>0</v>
      </c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  <c r="AK609" s="18"/>
      <c r="AL609" s="18"/>
      <c r="AM609" s="18"/>
      <c r="AN609" s="18"/>
      <c r="AO609" s="18"/>
      <c r="AP609" s="18"/>
      <c r="AQ609" s="18"/>
      <c r="AR609" s="18"/>
      <c r="AS609" s="18"/>
      <c r="AT609" s="18"/>
      <c r="AU609" s="18"/>
      <c r="AV609" s="18"/>
    </row>
    <row r="610" spans="2:48" x14ac:dyDescent="0.2">
      <c r="B610" s="18"/>
      <c r="C610" s="19" t="s">
        <v>688</v>
      </c>
      <c r="D610" s="18"/>
      <c r="E610" s="18"/>
      <c r="F610" s="18"/>
      <c r="G610" s="18"/>
      <c r="H610" s="18"/>
      <c r="I610" s="134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  <c r="AL610" s="18"/>
      <c r="AM610" s="18"/>
      <c r="AN610" s="18"/>
      <c r="AO610" s="18"/>
      <c r="AP610" s="18"/>
      <c r="AQ610" s="18"/>
      <c r="AR610" s="18"/>
      <c r="AS610" s="18"/>
      <c r="AT610" s="18"/>
      <c r="AU610" s="18"/>
      <c r="AV610" s="18"/>
    </row>
    <row r="611" spans="2:48" x14ac:dyDescent="0.2">
      <c r="B611" s="18"/>
      <c r="C611" s="18"/>
      <c r="D611" s="19" t="s">
        <v>356</v>
      </c>
      <c r="E611" s="18"/>
      <c r="F611" s="18"/>
      <c r="G611" s="18"/>
      <c r="H611" s="18"/>
      <c r="I611" s="137">
        <v>0</v>
      </c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  <c r="AK611" s="18"/>
      <c r="AL611" s="18"/>
      <c r="AM611" s="18"/>
      <c r="AN611" s="18"/>
      <c r="AO611" s="18"/>
      <c r="AP611" s="18"/>
      <c r="AQ611" s="18"/>
      <c r="AR611" s="18"/>
      <c r="AS611" s="18"/>
      <c r="AT611" s="18"/>
      <c r="AU611" s="18"/>
      <c r="AV611" s="18"/>
    </row>
    <row r="612" spans="2:48" x14ac:dyDescent="0.2">
      <c r="B612" s="18"/>
      <c r="C612" s="18"/>
      <c r="D612" s="9" t="s">
        <v>428</v>
      </c>
      <c r="E612" s="18"/>
      <c r="F612" s="18"/>
      <c r="G612" s="18"/>
      <c r="H612" s="18"/>
      <c r="I612" s="137">
        <v>0</v>
      </c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  <c r="AK612" s="18"/>
      <c r="AL612" s="18"/>
      <c r="AM612" s="18"/>
      <c r="AN612" s="18"/>
      <c r="AO612" s="18"/>
      <c r="AP612" s="18"/>
      <c r="AQ612" s="18"/>
      <c r="AR612" s="18"/>
      <c r="AS612" s="18"/>
      <c r="AT612" s="18"/>
      <c r="AU612" s="18"/>
      <c r="AV612" s="18"/>
    </row>
    <row r="613" spans="2:48" x14ac:dyDescent="0.2">
      <c r="B613" s="18"/>
      <c r="C613" s="18"/>
      <c r="D613" s="19" t="s">
        <v>357</v>
      </c>
      <c r="E613" s="18"/>
      <c r="F613" s="18"/>
      <c r="G613" s="18"/>
      <c r="H613" s="18"/>
      <c r="I613" s="137">
        <v>0</v>
      </c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  <c r="AK613" s="18"/>
      <c r="AL613" s="18"/>
      <c r="AM613" s="18"/>
      <c r="AN613" s="18"/>
      <c r="AO613" s="18"/>
      <c r="AP613" s="18"/>
      <c r="AQ613" s="18"/>
      <c r="AR613" s="18"/>
      <c r="AS613" s="18"/>
      <c r="AT613" s="18"/>
      <c r="AU613" s="18"/>
      <c r="AV613" s="18"/>
    </row>
    <row r="614" spans="2:48" x14ac:dyDescent="0.2">
      <c r="B614" s="18"/>
      <c r="C614" s="18"/>
      <c r="D614" s="19" t="s">
        <v>358</v>
      </c>
      <c r="E614" s="18"/>
      <c r="F614" s="18"/>
      <c r="G614" s="18"/>
      <c r="H614" s="18"/>
      <c r="I614" s="137">
        <v>0</v>
      </c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  <c r="AK614" s="18"/>
      <c r="AL614" s="18"/>
      <c r="AM614" s="18"/>
      <c r="AN614" s="18"/>
      <c r="AO614" s="18"/>
      <c r="AP614" s="18"/>
      <c r="AQ614" s="18"/>
      <c r="AR614" s="18"/>
      <c r="AS614" s="18"/>
      <c r="AT614" s="18"/>
      <c r="AU614" s="18"/>
      <c r="AV614" s="18"/>
    </row>
    <row r="615" spans="2:48" x14ac:dyDescent="0.2">
      <c r="B615" s="18"/>
      <c r="C615" s="18"/>
      <c r="D615" s="19" t="s">
        <v>359</v>
      </c>
      <c r="E615" s="18"/>
      <c r="F615" s="18"/>
      <c r="G615" s="18"/>
      <c r="H615" s="18"/>
      <c r="I615" s="137">
        <v>0</v>
      </c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  <c r="AK615" s="18"/>
      <c r="AL615" s="18"/>
      <c r="AM615" s="18"/>
      <c r="AN615" s="18"/>
      <c r="AO615" s="18"/>
      <c r="AP615" s="18"/>
      <c r="AQ615" s="18"/>
      <c r="AR615" s="18"/>
      <c r="AS615" s="18"/>
      <c r="AT615" s="18"/>
      <c r="AU615" s="18"/>
      <c r="AV615" s="18"/>
    </row>
    <row r="616" spans="2:48" x14ac:dyDescent="0.2">
      <c r="B616" s="18"/>
      <c r="C616" s="18"/>
      <c r="D616" s="19" t="s">
        <v>360</v>
      </c>
      <c r="E616" s="18"/>
      <c r="F616" s="18"/>
      <c r="G616" s="18"/>
      <c r="H616" s="18"/>
      <c r="I616" s="137">
        <v>0</v>
      </c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  <c r="AS616" s="18"/>
      <c r="AT616" s="18"/>
      <c r="AU616" s="18"/>
      <c r="AV616" s="18"/>
    </row>
    <row r="617" spans="2:48" x14ac:dyDescent="0.2">
      <c r="B617" s="18"/>
      <c r="C617" s="18"/>
      <c r="D617" s="19" t="s">
        <v>361</v>
      </c>
      <c r="E617" s="18"/>
      <c r="F617" s="18"/>
      <c r="G617" s="18"/>
      <c r="H617" s="18"/>
      <c r="I617" s="137">
        <v>0</v>
      </c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  <c r="AK617" s="18"/>
      <c r="AL617" s="18"/>
      <c r="AM617" s="18"/>
      <c r="AN617" s="18"/>
      <c r="AO617" s="18"/>
      <c r="AP617" s="18"/>
      <c r="AQ617" s="18"/>
      <c r="AR617" s="18"/>
      <c r="AS617" s="18"/>
      <c r="AT617" s="18"/>
      <c r="AU617" s="18"/>
      <c r="AV617" s="18"/>
    </row>
    <row r="618" spans="2:48" x14ac:dyDescent="0.2">
      <c r="B618" s="18"/>
      <c r="C618" s="11" t="s">
        <v>431</v>
      </c>
      <c r="E618" s="18"/>
      <c r="F618" s="18"/>
      <c r="G618" s="18"/>
      <c r="H618" s="18"/>
      <c r="I618" s="134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  <c r="AK618" s="18"/>
      <c r="AL618" s="18"/>
      <c r="AM618" s="18"/>
      <c r="AN618" s="18"/>
      <c r="AO618" s="18"/>
      <c r="AP618" s="18"/>
      <c r="AQ618" s="18"/>
      <c r="AR618" s="18"/>
      <c r="AS618" s="18"/>
      <c r="AT618" s="18"/>
      <c r="AU618" s="18"/>
      <c r="AV618" s="18"/>
    </row>
    <row r="619" spans="2:48" x14ac:dyDescent="0.2">
      <c r="B619" s="18"/>
      <c r="C619" s="18"/>
      <c r="D619" s="11" t="s">
        <v>356</v>
      </c>
      <c r="E619" s="18"/>
      <c r="F619" s="18"/>
      <c r="G619" s="18"/>
      <c r="H619" s="18"/>
      <c r="I619" s="137">
        <v>0</v>
      </c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  <c r="AK619" s="18"/>
      <c r="AL619" s="18"/>
      <c r="AM619" s="18"/>
      <c r="AN619" s="18"/>
      <c r="AO619" s="18"/>
      <c r="AP619" s="18"/>
      <c r="AQ619" s="18"/>
      <c r="AR619" s="18"/>
      <c r="AS619" s="18"/>
      <c r="AT619" s="18"/>
      <c r="AU619" s="18"/>
      <c r="AV619" s="18"/>
    </row>
    <row r="620" spans="2:48" x14ac:dyDescent="0.2">
      <c r="B620" s="18"/>
      <c r="C620" s="18"/>
      <c r="D620" s="9" t="s">
        <v>428</v>
      </c>
      <c r="E620" s="18"/>
      <c r="F620" s="18"/>
      <c r="G620" s="18"/>
      <c r="H620" s="18"/>
      <c r="I620" s="137">
        <v>0</v>
      </c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  <c r="AL620" s="18"/>
      <c r="AM620" s="18"/>
      <c r="AN620" s="18"/>
      <c r="AO620" s="18"/>
      <c r="AP620" s="18"/>
      <c r="AQ620" s="18"/>
      <c r="AR620" s="18"/>
      <c r="AS620" s="18"/>
      <c r="AT620" s="18"/>
      <c r="AU620" s="18"/>
      <c r="AV620" s="18"/>
    </row>
    <row r="621" spans="2:48" x14ac:dyDescent="0.2">
      <c r="B621" s="18"/>
      <c r="C621" s="18"/>
      <c r="D621" s="11" t="s">
        <v>357</v>
      </c>
      <c r="E621" s="18"/>
      <c r="F621" s="18"/>
      <c r="G621" s="18"/>
      <c r="H621" s="18"/>
      <c r="I621" s="137">
        <v>0</v>
      </c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  <c r="AO621" s="18"/>
      <c r="AP621" s="18"/>
      <c r="AQ621" s="18"/>
      <c r="AR621" s="18"/>
      <c r="AS621" s="18"/>
      <c r="AT621" s="18"/>
      <c r="AU621" s="18"/>
      <c r="AV621" s="18"/>
    </row>
    <row r="622" spans="2:48" x14ac:dyDescent="0.2">
      <c r="B622" s="18"/>
      <c r="C622" s="18"/>
      <c r="D622" s="11" t="s">
        <v>358</v>
      </c>
      <c r="E622" s="18"/>
      <c r="F622" s="18"/>
      <c r="G622" s="18"/>
      <c r="H622" s="18"/>
      <c r="I622" s="137">
        <v>0</v>
      </c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  <c r="AK622" s="18"/>
      <c r="AL622" s="18"/>
      <c r="AM622" s="18"/>
      <c r="AN622" s="18"/>
      <c r="AO622" s="18"/>
      <c r="AP622" s="18"/>
      <c r="AQ622" s="18"/>
      <c r="AR622" s="18"/>
      <c r="AS622" s="18"/>
      <c r="AT622" s="18"/>
      <c r="AU622" s="18"/>
      <c r="AV622" s="18"/>
    </row>
    <row r="623" spans="2:48" x14ac:dyDescent="0.2">
      <c r="B623" s="18"/>
      <c r="C623" s="18"/>
      <c r="D623" s="11" t="s">
        <v>359</v>
      </c>
      <c r="E623" s="18"/>
      <c r="F623" s="18"/>
      <c r="G623" s="18"/>
      <c r="H623" s="18"/>
      <c r="I623" s="137">
        <v>0</v>
      </c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  <c r="AK623" s="18"/>
      <c r="AL623" s="18"/>
      <c r="AM623" s="18"/>
      <c r="AN623" s="18"/>
      <c r="AO623" s="18"/>
      <c r="AP623" s="18"/>
      <c r="AQ623" s="18"/>
      <c r="AR623" s="18"/>
      <c r="AS623" s="18"/>
      <c r="AT623" s="18"/>
      <c r="AU623" s="18"/>
      <c r="AV623" s="18"/>
    </row>
    <row r="624" spans="2:48" x14ac:dyDescent="0.2">
      <c r="B624" s="18"/>
      <c r="C624" s="18"/>
      <c r="D624" s="18"/>
      <c r="E624" s="18"/>
      <c r="F624" s="18"/>
      <c r="G624" s="18"/>
      <c r="H624" s="18"/>
      <c r="I624" s="134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  <c r="AL624" s="18"/>
      <c r="AM624" s="18"/>
      <c r="AN624" s="18"/>
      <c r="AO624" s="18"/>
      <c r="AP624" s="18"/>
      <c r="AQ624" s="18"/>
      <c r="AR624" s="18"/>
      <c r="AS624" s="18"/>
      <c r="AT624" s="18"/>
      <c r="AU624" s="18"/>
      <c r="AV624" s="18"/>
    </row>
    <row r="625" spans="2:48" x14ac:dyDescent="0.2">
      <c r="B625" s="19" t="s">
        <v>584</v>
      </c>
      <c r="C625" s="18"/>
      <c r="D625" s="18"/>
      <c r="E625" s="18"/>
      <c r="F625" s="18"/>
      <c r="G625" s="18"/>
      <c r="H625" s="18"/>
      <c r="I625" s="134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  <c r="AL625" s="18"/>
      <c r="AM625" s="18"/>
      <c r="AN625" s="18"/>
      <c r="AO625" s="18"/>
      <c r="AP625" s="18"/>
      <c r="AQ625" s="18"/>
      <c r="AR625" s="18"/>
      <c r="AS625" s="18"/>
      <c r="AT625" s="18"/>
      <c r="AU625" s="18"/>
      <c r="AV625" s="18"/>
    </row>
    <row r="626" spans="2:48" x14ac:dyDescent="0.2">
      <c r="B626" s="18"/>
      <c r="C626" s="18"/>
      <c r="D626" s="18"/>
      <c r="E626" s="18"/>
      <c r="F626" s="18"/>
      <c r="G626" s="18"/>
      <c r="H626" s="18"/>
      <c r="I626" s="134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  <c r="AL626" s="18"/>
      <c r="AM626" s="18"/>
      <c r="AN626" s="18"/>
      <c r="AO626" s="18"/>
      <c r="AP626" s="18"/>
      <c r="AQ626" s="18"/>
      <c r="AR626" s="18"/>
      <c r="AS626" s="18"/>
      <c r="AT626" s="18"/>
      <c r="AU626" s="18"/>
      <c r="AV626" s="18"/>
    </row>
    <row r="627" spans="2:48" x14ac:dyDescent="0.2">
      <c r="B627" s="18"/>
      <c r="C627" s="19" t="s">
        <v>701</v>
      </c>
      <c r="D627" s="18"/>
      <c r="E627" s="18"/>
      <c r="F627" s="18"/>
      <c r="G627" s="18"/>
      <c r="H627" s="18"/>
      <c r="I627" s="134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  <c r="AK627" s="18"/>
      <c r="AL627" s="18"/>
      <c r="AM627" s="18"/>
      <c r="AN627" s="18"/>
      <c r="AO627" s="18"/>
      <c r="AP627" s="18"/>
      <c r="AQ627" s="18"/>
      <c r="AR627" s="18"/>
      <c r="AS627" s="18"/>
      <c r="AT627" s="18"/>
      <c r="AU627" s="18"/>
      <c r="AV627" s="18"/>
    </row>
    <row r="628" spans="2:48" x14ac:dyDescent="0.2">
      <c r="B628" s="18"/>
      <c r="C628" s="18"/>
      <c r="D628" s="19" t="s">
        <v>356</v>
      </c>
      <c r="E628" s="18"/>
      <c r="F628" s="18"/>
      <c r="G628" s="18"/>
      <c r="H628" s="18"/>
      <c r="I628" s="137">
        <v>0</v>
      </c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  <c r="AK628" s="18"/>
      <c r="AL628" s="18"/>
      <c r="AM628" s="18"/>
      <c r="AN628" s="18"/>
      <c r="AO628" s="18"/>
      <c r="AP628" s="18"/>
      <c r="AQ628" s="18"/>
      <c r="AR628" s="18"/>
      <c r="AS628" s="18"/>
      <c r="AT628" s="18"/>
      <c r="AU628" s="18"/>
      <c r="AV628" s="18"/>
    </row>
    <row r="629" spans="2:48" x14ac:dyDescent="0.2">
      <c r="B629" s="18"/>
      <c r="C629" s="18"/>
      <c r="D629" s="9" t="s">
        <v>428</v>
      </c>
      <c r="E629" s="18"/>
      <c r="F629" s="18"/>
      <c r="G629" s="18"/>
      <c r="H629" s="18"/>
      <c r="I629" s="137">
        <v>0</v>
      </c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  <c r="AK629" s="18"/>
      <c r="AL629" s="18"/>
      <c r="AM629" s="18"/>
      <c r="AN629" s="18"/>
      <c r="AO629" s="18"/>
      <c r="AP629" s="18"/>
      <c r="AQ629" s="18"/>
      <c r="AR629" s="18"/>
      <c r="AS629" s="18"/>
      <c r="AT629" s="18"/>
      <c r="AU629" s="18"/>
      <c r="AV629" s="18"/>
    </row>
    <row r="630" spans="2:48" x14ac:dyDescent="0.2">
      <c r="B630" s="18"/>
      <c r="C630" s="18"/>
      <c r="D630" s="19" t="s">
        <v>357</v>
      </c>
      <c r="E630" s="18"/>
      <c r="F630" s="18"/>
      <c r="G630" s="18"/>
      <c r="H630" s="18"/>
      <c r="I630" s="137">
        <v>0</v>
      </c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  <c r="AK630" s="18"/>
      <c r="AL630" s="18"/>
      <c r="AM630" s="18"/>
      <c r="AN630" s="18"/>
      <c r="AO630" s="18"/>
      <c r="AP630" s="18"/>
      <c r="AQ630" s="18"/>
      <c r="AR630" s="18"/>
      <c r="AS630" s="18"/>
      <c r="AT630" s="18"/>
      <c r="AU630" s="18"/>
      <c r="AV630" s="18"/>
    </row>
    <row r="631" spans="2:48" x14ac:dyDescent="0.2">
      <c r="B631" s="18"/>
      <c r="C631" s="18"/>
      <c r="D631" s="19" t="s">
        <v>358</v>
      </c>
      <c r="E631" s="18"/>
      <c r="F631" s="18"/>
      <c r="G631" s="18"/>
      <c r="H631" s="18"/>
      <c r="I631" s="137">
        <v>0</v>
      </c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  <c r="AO631" s="18"/>
      <c r="AP631" s="18"/>
      <c r="AQ631" s="18"/>
      <c r="AR631" s="18"/>
      <c r="AS631" s="18"/>
      <c r="AT631" s="18"/>
      <c r="AU631" s="18"/>
      <c r="AV631" s="18"/>
    </row>
    <row r="632" spans="2:48" x14ac:dyDescent="0.2">
      <c r="B632" s="18"/>
      <c r="C632" s="18"/>
      <c r="D632" s="19" t="s">
        <v>359</v>
      </c>
      <c r="E632" s="18"/>
      <c r="F632" s="18"/>
      <c r="G632" s="18"/>
      <c r="H632" s="18"/>
      <c r="I632" s="137">
        <v>0</v>
      </c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  <c r="AK632" s="18"/>
      <c r="AL632" s="18"/>
      <c r="AM632" s="18"/>
      <c r="AN632" s="18"/>
      <c r="AO632" s="18"/>
      <c r="AP632" s="18"/>
      <c r="AQ632" s="18"/>
      <c r="AR632" s="18"/>
      <c r="AS632" s="18"/>
      <c r="AT632" s="18"/>
      <c r="AU632" s="18"/>
      <c r="AV632" s="18"/>
    </row>
    <row r="633" spans="2:48" x14ac:dyDescent="0.2">
      <c r="B633" s="18"/>
      <c r="C633" s="18"/>
      <c r="D633" s="19" t="s">
        <v>360</v>
      </c>
      <c r="E633" s="18"/>
      <c r="F633" s="18"/>
      <c r="G633" s="18"/>
      <c r="H633" s="18"/>
      <c r="I633" s="137">
        <v>0</v>
      </c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  <c r="AL633" s="18"/>
      <c r="AM633" s="18"/>
      <c r="AN633" s="18"/>
      <c r="AO633" s="18"/>
      <c r="AP633" s="18"/>
      <c r="AQ633" s="18"/>
      <c r="AR633" s="18"/>
      <c r="AS633" s="18"/>
      <c r="AT633" s="18"/>
      <c r="AU633" s="18"/>
      <c r="AV633" s="18"/>
    </row>
    <row r="634" spans="2:48" x14ac:dyDescent="0.2">
      <c r="B634" s="18"/>
      <c r="C634" s="18"/>
      <c r="D634" s="19" t="s">
        <v>361</v>
      </c>
      <c r="E634" s="18"/>
      <c r="F634" s="18"/>
      <c r="G634" s="18"/>
      <c r="H634" s="18"/>
      <c r="I634" s="137">
        <v>0</v>
      </c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  <c r="AK634" s="18"/>
      <c r="AL634" s="18"/>
      <c r="AM634" s="18"/>
      <c r="AN634" s="18"/>
      <c r="AO634" s="18"/>
      <c r="AP634" s="18"/>
      <c r="AQ634" s="18"/>
      <c r="AR634" s="18"/>
      <c r="AS634" s="18"/>
      <c r="AT634" s="18"/>
      <c r="AU634" s="18"/>
      <c r="AV634" s="18"/>
    </row>
    <row r="635" spans="2:48" x14ac:dyDescent="0.2">
      <c r="B635" s="18"/>
      <c r="C635" s="19" t="s">
        <v>626</v>
      </c>
      <c r="D635" s="18"/>
      <c r="E635" s="18"/>
      <c r="F635" s="18"/>
      <c r="G635" s="18"/>
      <c r="H635" s="18"/>
      <c r="I635" s="134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  <c r="AL635" s="18"/>
      <c r="AM635" s="18"/>
      <c r="AN635" s="18"/>
      <c r="AO635" s="18"/>
      <c r="AP635" s="18"/>
      <c r="AQ635" s="18"/>
      <c r="AR635" s="18"/>
      <c r="AS635" s="18"/>
      <c r="AT635" s="18"/>
      <c r="AU635" s="18"/>
      <c r="AV635" s="18"/>
    </row>
    <row r="636" spans="2:48" x14ac:dyDescent="0.2">
      <c r="B636" s="18"/>
      <c r="C636" s="18"/>
      <c r="D636" s="19" t="s">
        <v>356</v>
      </c>
      <c r="E636" s="18"/>
      <c r="F636" s="18"/>
      <c r="G636" s="18"/>
      <c r="H636" s="18"/>
      <c r="I636" s="137">
        <v>0</v>
      </c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  <c r="AK636" s="18"/>
      <c r="AL636" s="18"/>
      <c r="AM636" s="18"/>
      <c r="AN636" s="18"/>
      <c r="AO636" s="18"/>
      <c r="AP636" s="18"/>
      <c r="AQ636" s="18"/>
      <c r="AR636" s="18"/>
      <c r="AS636" s="18"/>
      <c r="AT636" s="18"/>
      <c r="AU636" s="18"/>
      <c r="AV636" s="18"/>
    </row>
    <row r="637" spans="2:48" x14ac:dyDescent="0.2">
      <c r="B637" s="18"/>
      <c r="C637" s="18"/>
      <c r="D637" s="9" t="s">
        <v>428</v>
      </c>
      <c r="E637" s="18"/>
      <c r="F637" s="18"/>
      <c r="G637" s="18"/>
      <c r="H637" s="18"/>
      <c r="I637" s="137">
        <v>0</v>
      </c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  <c r="AL637" s="18"/>
      <c r="AM637" s="18"/>
      <c r="AN637" s="18"/>
      <c r="AO637" s="18"/>
      <c r="AP637" s="18"/>
      <c r="AQ637" s="18"/>
      <c r="AR637" s="18"/>
      <c r="AS637" s="18"/>
      <c r="AT637" s="18"/>
      <c r="AU637" s="18"/>
      <c r="AV637" s="18"/>
    </row>
    <row r="638" spans="2:48" x14ac:dyDescent="0.2">
      <c r="B638" s="18"/>
      <c r="C638" s="18"/>
      <c r="D638" s="19" t="s">
        <v>357</v>
      </c>
      <c r="E638" s="18"/>
      <c r="F638" s="18"/>
      <c r="G638" s="18"/>
      <c r="H638" s="18"/>
      <c r="I638" s="137">
        <v>0</v>
      </c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  <c r="AK638" s="18"/>
      <c r="AL638" s="18"/>
      <c r="AM638" s="18"/>
      <c r="AN638" s="18"/>
      <c r="AO638" s="18"/>
      <c r="AP638" s="18"/>
      <c r="AQ638" s="18"/>
      <c r="AR638" s="18"/>
      <c r="AS638" s="18"/>
      <c r="AT638" s="18"/>
      <c r="AU638" s="18"/>
      <c r="AV638" s="18"/>
    </row>
    <row r="639" spans="2:48" x14ac:dyDescent="0.2">
      <c r="B639" s="18"/>
      <c r="C639" s="18"/>
      <c r="D639" s="19" t="s">
        <v>358</v>
      </c>
      <c r="E639" s="18"/>
      <c r="F639" s="18"/>
      <c r="G639" s="18"/>
      <c r="H639" s="18"/>
      <c r="I639" s="137">
        <v>0</v>
      </c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  <c r="AK639" s="18"/>
      <c r="AL639" s="18"/>
      <c r="AM639" s="18"/>
      <c r="AN639" s="18"/>
      <c r="AO639" s="18"/>
      <c r="AP639" s="18"/>
      <c r="AQ639" s="18"/>
      <c r="AR639" s="18"/>
      <c r="AS639" s="18"/>
      <c r="AT639" s="18"/>
      <c r="AU639" s="18"/>
      <c r="AV639" s="18"/>
    </row>
    <row r="640" spans="2:48" x14ac:dyDescent="0.2">
      <c r="B640" s="18"/>
      <c r="C640" s="18"/>
      <c r="D640" s="19" t="s">
        <v>359</v>
      </c>
      <c r="E640" s="18"/>
      <c r="F640" s="18"/>
      <c r="G640" s="18"/>
      <c r="H640" s="18"/>
      <c r="I640" s="137">
        <v>0</v>
      </c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  <c r="AK640" s="18"/>
      <c r="AL640" s="18"/>
      <c r="AM640" s="18"/>
      <c r="AN640" s="18"/>
      <c r="AO640" s="18"/>
      <c r="AP640" s="18"/>
      <c r="AQ640" s="18"/>
      <c r="AR640" s="18"/>
      <c r="AS640" s="18"/>
      <c r="AT640" s="18"/>
      <c r="AU640" s="18"/>
      <c r="AV640" s="18"/>
    </row>
    <row r="641" spans="2:48" x14ac:dyDescent="0.2">
      <c r="B641" s="18"/>
      <c r="C641" s="18"/>
      <c r="D641" s="19" t="s">
        <v>360</v>
      </c>
      <c r="E641" s="18"/>
      <c r="F641" s="18"/>
      <c r="G641" s="18"/>
      <c r="H641" s="18"/>
      <c r="I641" s="137">
        <v>0</v>
      </c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  <c r="AK641" s="18"/>
      <c r="AL641" s="18"/>
      <c r="AM641" s="18"/>
      <c r="AN641" s="18"/>
      <c r="AO641" s="18"/>
      <c r="AP641" s="18"/>
      <c r="AQ641" s="18"/>
      <c r="AR641" s="18"/>
      <c r="AS641" s="18"/>
      <c r="AT641" s="18"/>
      <c r="AU641" s="18"/>
      <c r="AV641" s="18"/>
    </row>
    <row r="642" spans="2:48" x14ac:dyDescent="0.2">
      <c r="B642" s="18"/>
      <c r="C642" s="18"/>
      <c r="D642" s="19" t="s">
        <v>361</v>
      </c>
      <c r="E642" s="18"/>
      <c r="F642" s="18"/>
      <c r="G642" s="18"/>
      <c r="H642" s="18"/>
      <c r="I642" s="137">
        <v>0</v>
      </c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  <c r="AL642" s="18"/>
      <c r="AM642" s="18"/>
      <c r="AN642" s="18"/>
      <c r="AO642" s="18"/>
      <c r="AP642" s="18"/>
      <c r="AQ642" s="18"/>
      <c r="AR642" s="18"/>
      <c r="AS642" s="18"/>
      <c r="AT642" s="18"/>
      <c r="AU642" s="18"/>
      <c r="AV642" s="18"/>
    </row>
    <row r="643" spans="2:48" x14ac:dyDescent="0.2">
      <c r="B643" s="18"/>
      <c r="C643" s="19" t="s">
        <v>243</v>
      </c>
      <c r="D643" s="18"/>
      <c r="E643" s="18"/>
      <c r="F643" s="18"/>
      <c r="G643" s="18"/>
      <c r="H643" s="18"/>
      <c r="I643" s="134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  <c r="AK643" s="18"/>
      <c r="AL643" s="18"/>
      <c r="AM643" s="18"/>
      <c r="AN643" s="18"/>
      <c r="AO643" s="18"/>
      <c r="AP643" s="18"/>
      <c r="AQ643" s="18"/>
      <c r="AR643" s="18"/>
      <c r="AS643" s="18"/>
      <c r="AT643" s="18"/>
      <c r="AU643" s="18"/>
      <c r="AV643" s="18"/>
    </row>
    <row r="644" spans="2:48" x14ac:dyDescent="0.2">
      <c r="B644" s="18"/>
      <c r="C644" s="18"/>
      <c r="D644" s="19" t="s">
        <v>356</v>
      </c>
      <c r="E644" s="18"/>
      <c r="F644" s="18"/>
      <c r="G644" s="18"/>
      <c r="H644" s="18"/>
      <c r="I644" s="137">
        <v>0</v>
      </c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  <c r="AK644" s="18"/>
      <c r="AL644" s="18"/>
      <c r="AM644" s="18"/>
      <c r="AN644" s="18"/>
      <c r="AO644" s="18"/>
      <c r="AP644" s="18"/>
      <c r="AQ644" s="18"/>
      <c r="AR644" s="18"/>
      <c r="AS644" s="18"/>
      <c r="AT644" s="18"/>
      <c r="AU644" s="18"/>
      <c r="AV644" s="18"/>
    </row>
    <row r="645" spans="2:48" x14ac:dyDescent="0.2">
      <c r="B645" s="18"/>
      <c r="C645" s="18"/>
      <c r="D645" s="9" t="s">
        <v>428</v>
      </c>
      <c r="E645" s="18"/>
      <c r="F645" s="18"/>
      <c r="G645" s="18"/>
      <c r="H645" s="18"/>
      <c r="I645" s="137">
        <v>0</v>
      </c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  <c r="AK645" s="18"/>
      <c r="AL645" s="18"/>
      <c r="AM645" s="18"/>
      <c r="AN645" s="18"/>
      <c r="AO645" s="18"/>
      <c r="AP645" s="18"/>
      <c r="AQ645" s="18"/>
      <c r="AR645" s="18"/>
      <c r="AS645" s="18"/>
      <c r="AT645" s="18"/>
      <c r="AU645" s="18"/>
      <c r="AV645" s="18"/>
    </row>
    <row r="646" spans="2:48" x14ac:dyDescent="0.2">
      <c r="B646" s="18"/>
      <c r="C646" s="18"/>
      <c r="D646" s="19" t="s">
        <v>357</v>
      </c>
      <c r="E646" s="18"/>
      <c r="F646" s="18"/>
      <c r="G646" s="18"/>
      <c r="H646" s="18"/>
      <c r="I646" s="137">
        <v>0</v>
      </c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  <c r="AK646" s="18"/>
      <c r="AL646" s="18"/>
      <c r="AM646" s="18"/>
      <c r="AN646" s="18"/>
      <c r="AO646" s="18"/>
      <c r="AP646" s="18"/>
      <c r="AQ646" s="18"/>
      <c r="AR646" s="18"/>
      <c r="AS646" s="18"/>
      <c r="AT646" s="18"/>
      <c r="AU646" s="18"/>
      <c r="AV646" s="18"/>
    </row>
    <row r="647" spans="2:48" x14ac:dyDescent="0.2">
      <c r="B647" s="18"/>
      <c r="C647" s="18"/>
      <c r="D647" s="19" t="s">
        <v>358</v>
      </c>
      <c r="E647" s="18"/>
      <c r="F647" s="18"/>
      <c r="G647" s="18"/>
      <c r="H647" s="18"/>
      <c r="I647" s="137">
        <v>0</v>
      </c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  <c r="AK647" s="18"/>
      <c r="AL647" s="18"/>
      <c r="AM647" s="18"/>
      <c r="AN647" s="18"/>
      <c r="AO647" s="18"/>
      <c r="AP647" s="18"/>
      <c r="AQ647" s="18"/>
      <c r="AR647" s="18"/>
      <c r="AS647" s="18"/>
      <c r="AT647" s="18"/>
      <c r="AU647" s="18"/>
      <c r="AV647" s="18"/>
    </row>
    <row r="648" spans="2:48" x14ac:dyDescent="0.2">
      <c r="B648" s="18"/>
      <c r="C648" s="18"/>
      <c r="D648" s="19" t="s">
        <v>359</v>
      </c>
      <c r="E648" s="18"/>
      <c r="F648" s="18"/>
      <c r="G648" s="18"/>
      <c r="H648" s="18"/>
      <c r="I648" s="137">
        <v>0</v>
      </c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  <c r="AL648" s="18"/>
      <c r="AM648" s="18"/>
      <c r="AN648" s="18"/>
      <c r="AO648" s="18"/>
      <c r="AP648" s="18"/>
      <c r="AQ648" s="18"/>
      <c r="AR648" s="18"/>
      <c r="AS648" s="18"/>
      <c r="AT648" s="18"/>
      <c r="AU648" s="18"/>
      <c r="AV648" s="18"/>
    </row>
    <row r="649" spans="2:48" x14ac:dyDescent="0.2">
      <c r="B649" s="18"/>
      <c r="C649" s="18"/>
      <c r="D649" s="19" t="s">
        <v>360</v>
      </c>
      <c r="E649" s="18"/>
      <c r="F649" s="18"/>
      <c r="G649" s="18"/>
      <c r="H649" s="18"/>
      <c r="I649" s="137">
        <v>0</v>
      </c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  <c r="AL649" s="18"/>
      <c r="AM649" s="18"/>
      <c r="AN649" s="18"/>
      <c r="AO649" s="18"/>
      <c r="AP649" s="18"/>
      <c r="AQ649" s="18"/>
      <c r="AR649" s="18"/>
      <c r="AS649" s="18"/>
      <c r="AT649" s="18"/>
      <c r="AU649" s="18"/>
      <c r="AV649" s="18"/>
    </row>
    <row r="650" spans="2:48" x14ac:dyDescent="0.2">
      <c r="B650" s="18"/>
      <c r="C650" s="18"/>
      <c r="D650" s="19" t="s">
        <v>361</v>
      </c>
      <c r="E650" s="18"/>
      <c r="F650" s="18"/>
      <c r="G650" s="18"/>
      <c r="H650" s="18"/>
      <c r="I650" s="137">
        <v>0</v>
      </c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  <c r="AK650" s="18"/>
      <c r="AL650" s="18"/>
      <c r="AM650" s="18"/>
      <c r="AN650" s="18"/>
      <c r="AO650" s="18"/>
      <c r="AP650" s="18"/>
      <c r="AQ650" s="18"/>
      <c r="AR650" s="18"/>
      <c r="AS650" s="18"/>
      <c r="AT650" s="18"/>
      <c r="AU650" s="18"/>
      <c r="AV650" s="18"/>
    </row>
    <row r="651" spans="2:48" x14ac:dyDescent="0.2">
      <c r="B651" s="18"/>
      <c r="C651" s="19" t="s">
        <v>634</v>
      </c>
      <c r="D651" s="18"/>
      <c r="E651" s="18"/>
      <c r="F651" s="18"/>
      <c r="G651" s="18"/>
      <c r="H651" s="18"/>
      <c r="I651" s="134"/>
      <c r="J651" s="18"/>
      <c r="K651" s="18"/>
      <c r="L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  <c r="AS651" s="18"/>
      <c r="AT651" s="18"/>
      <c r="AU651" s="18"/>
      <c r="AV651" s="18"/>
    </row>
    <row r="652" spans="2:48" ht="10.95" customHeight="1" x14ac:dyDescent="0.25">
      <c r="B652" s="49"/>
      <c r="C652" s="18"/>
      <c r="D652" s="19" t="s">
        <v>356</v>
      </c>
      <c r="F652" s="18"/>
      <c r="G652" s="18"/>
      <c r="H652" s="18"/>
      <c r="I652" s="137">
        <v>0</v>
      </c>
      <c r="J652" s="18"/>
      <c r="K652" s="18"/>
      <c r="L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  <c r="AK652" s="18"/>
      <c r="AL652" s="18"/>
      <c r="AM652" s="18"/>
      <c r="AN652" s="18"/>
      <c r="AO652" s="18"/>
      <c r="AP652" s="18"/>
      <c r="AQ652" s="18"/>
      <c r="AR652" s="18"/>
      <c r="AS652" s="18"/>
      <c r="AT652" s="18"/>
      <c r="AU652" s="18"/>
      <c r="AV652" s="18"/>
    </row>
    <row r="653" spans="2:48" ht="10.95" customHeight="1" x14ac:dyDescent="0.25">
      <c r="B653" s="49"/>
      <c r="C653" s="18"/>
      <c r="D653" s="9" t="s">
        <v>428</v>
      </c>
      <c r="F653" s="18"/>
      <c r="G653" s="18"/>
      <c r="H653" s="18"/>
      <c r="I653" s="137">
        <v>0</v>
      </c>
      <c r="J653" s="18"/>
      <c r="K653" s="18"/>
      <c r="L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  <c r="AK653" s="18"/>
      <c r="AL653" s="18"/>
      <c r="AM653" s="18"/>
      <c r="AN653" s="18"/>
      <c r="AO653" s="18"/>
      <c r="AP653" s="18"/>
      <c r="AQ653" s="18"/>
      <c r="AR653" s="18"/>
      <c r="AS653" s="18"/>
      <c r="AT653" s="18"/>
      <c r="AU653" s="18"/>
      <c r="AV653" s="18"/>
    </row>
    <row r="654" spans="2:48" x14ac:dyDescent="0.2">
      <c r="B654" s="18"/>
      <c r="C654" s="18"/>
      <c r="D654" s="19" t="s">
        <v>357</v>
      </c>
      <c r="F654" s="18"/>
      <c r="G654" s="18"/>
      <c r="H654" s="18"/>
      <c r="I654" s="137">
        <v>0</v>
      </c>
      <c r="J654" s="18"/>
      <c r="K654" s="18"/>
      <c r="L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  <c r="AK654" s="18"/>
      <c r="AL654" s="18"/>
      <c r="AM654" s="18"/>
      <c r="AN654" s="18"/>
      <c r="AO654" s="18"/>
      <c r="AP654" s="18"/>
      <c r="AQ654" s="18"/>
      <c r="AR654" s="18"/>
      <c r="AS654" s="18"/>
      <c r="AT654" s="18"/>
      <c r="AU654" s="18"/>
      <c r="AV654" s="18"/>
    </row>
    <row r="655" spans="2:48" x14ac:dyDescent="0.2">
      <c r="B655" s="18"/>
      <c r="C655" s="18"/>
      <c r="D655" s="19" t="s">
        <v>358</v>
      </c>
      <c r="F655" s="18"/>
      <c r="G655" s="18"/>
      <c r="H655" s="18"/>
      <c r="I655" s="137">
        <v>0</v>
      </c>
      <c r="J655" s="18"/>
      <c r="K655" s="18"/>
      <c r="L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  <c r="AK655" s="18"/>
      <c r="AL655" s="18"/>
      <c r="AM655" s="18"/>
      <c r="AN655" s="18"/>
      <c r="AO655" s="18"/>
      <c r="AP655" s="18"/>
      <c r="AQ655" s="18"/>
      <c r="AR655" s="18"/>
      <c r="AS655" s="18"/>
      <c r="AT655" s="18"/>
      <c r="AU655" s="18"/>
      <c r="AV655" s="18"/>
    </row>
    <row r="656" spans="2:48" x14ac:dyDescent="0.2">
      <c r="B656" s="18"/>
      <c r="C656" s="18"/>
      <c r="D656" s="19" t="s">
        <v>359</v>
      </c>
      <c r="F656" s="18"/>
      <c r="G656" s="18"/>
      <c r="H656" s="18"/>
      <c r="I656" s="137">
        <v>0</v>
      </c>
      <c r="J656" s="18"/>
      <c r="K656" s="18"/>
      <c r="L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  <c r="AO656" s="18"/>
      <c r="AP656" s="18"/>
      <c r="AQ656" s="18"/>
      <c r="AR656" s="18"/>
      <c r="AS656" s="18"/>
      <c r="AT656" s="18"/>
      <c r="AU656" s="18"/>
      <c r="AV656" s="18"/>
    </row>
    <row r="657" spans="1:48" x14ac:dyDescent="0.2">
      <c r="B657" s="18"/>
      <c r="C657" s="18"/>
      <c r="D657" s="19" t="s">
        <v>360</v>
      </c>
      <c r="F657" s="18"/>
      <c r="G657" s="18"/>
      <c r="H657" s="18"/>
      <c r="I657" s="137">
        <v>0</v>
      </c>
      <c r="J657" s="18"/>
      <c r="K657" s="18"/>
      <c r="L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  <c r="AK657" s="18"/>
      <c r="AL657" s="18"/>
      <c r="AM657" s="18"/>
      <c r="AN657" s="18"/>
      <c r="AO657" s="18"/>
      <c r="AP657" s="18"/>
      <c r="AQ657" s="18"/>
      <c r="AR657" s="18"/>
      <c r="AS657" s="18"/>
      <c r="AT657" s="18"/>
      <c r="AU657" s="18"/>
      <c r="AV657" s="18"/>
    </row>
    <row r="658" spans="1:48" x14ac:dyDescent="0.2">
      <c r="B658" s="18"/>
      <c r="C658" s="18"/>
      <c r="D658" s="19" t="s">
        <v>361</v>
      </c>
      <c r="F658" s="18"/>
      <c r="G658" s="18"/>
      <c r="H658" s="18"/>
      <c r="I658" s="137">
        <v>0</v>
      </c>
      <c r="J658" s="18"/>
      <c r="K658" s="18"/>
      <c r="L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  <c r="AK658" s="18"/>
      <c r="AL658" s="18"/>
      <c r="AM658" s="18"/>
      <c r="AN658" s="18"/>
      <c r="AO658" s="18"/>
      <c r="AP658" s="18"/>
      <c r="AQ658" s="18"/>
      <c r="AR658" s="18"/>
      <c r="AS658" s="18"/>
      <c r="AT658" s="18"/>
      <c r="AU658" s="18"/>
      <c r="AV658" s="18"/>
    </row>
    <row r="659" spans="1:48" x14ac:dyDescent="0.2">
      <c r="B659" s="18"/>
      <c r="C659" s="18"/>
      <c r="F659" s="18"/>
      <c r="G659" s="18"/>
      <c r="H659" s="18"/>
      <c r="I659" s="134"/>
      <c r="J659" s="18"/>
      <c r="K659" s="18"/>
      <c r="L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  <c r="AK659" s="18"/>
      <c r="AL659" s="18"/>
      <c r="AM659" s="18"/>
      <c r="AN659" s="18"/>
      <c r="AO659" s="18"/>
      <c r="AP659" s="18"/>
      <c r="AQ659" s="18"/>
      <c r="AR659" s="18"/>
      <c r="AS659" s="18"/>
      <c r="AT659" s="18"/>
      <c r="AU659" s="18"/>
      <c r="AV659" s="18"/>
    </row>
    <row r="660" spans="1:48" x14ac:dyDescent="0.2">
      <c r="B660" s="19" t="s">
        <v>741</v>
      </c>
      <c r="C660" s="18"/>
      <c r="D660" s="18"/>
      <c r="E660" s="18"/>
      <c r="F660" s="18"/>
      <c r="G660" s="18"/>
      <c r="H660" s="18"/>
      <c r="I660" s="134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  <c r="AK660" s="18"/>
      <c r="AL660" s="18"/>
      <c r="AM660" s="18"/>
      <c r="AN660" s="18"/>
      <c r="AO660" s="18"/>
      <c r="AP660" s="18"/>
      <c r="AQ660" s="18"/>
      <c r="AR660" s="18"/>
      <c r="AS660" s="18"/>
      <c r="AT660" s="18"/>
      <c r="AU660" s="18"/>
      <c r="AV660" s="18"/>
    </row>
    <row r="661" spans="1:48" x14ac:dyDescent="0.2">
      <c r="A661" s="19"/>
      <c r="B661" s="18"/>
      <c r="C661" s="18"/>
      <c r="D661" s="18"/>
      <c r="E661" s="18"/>
      <c r="F661" s="18"/>
      <c r="G661" s="18"/>
      <c r="H661" s="18"/>
      <c r="I661" s="134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  <c r="AK661" s="18"/>
      <c r="AL661" s="18"/>
      <c r="AM661" s="18"/>
      <c r="AN661" s="18"/>
      <c r="AO661" s="18"/>
      <c r="AP661" s="18"/>
      <c r="AQ661" s="18"/>
      <c r="AR661" s="18"/>
      <c r="AS661" s="18"/>
      <c r="AT661" s="18"/>
      <c r="AU661" s="18"/>
      <c r="AV661" s="18"/>
    </row>
    <row r="662" spans="1:48" x14ac:dyDescent="0.2">
      <c r="B662" s="18"/>
      <c r="C662" s="19" t="s">
        <v>244</v>
      </c>
      <c r="D662" s="18"/>
      <c r="E662" s="18"/>
      <c r="F662" s="18"/>
      <c r="G662" s="18"/>
      <c r="H662" s="18"/>
      <c r="I662" s="134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  <c r="AJ662" s="18"/>
      <c r="AK662" s="18"/>
      <c r="AL662" s="18"/>
      <c r="AM662" s="18"/>
      <c r="AN662" s="18"/>
      <c r="AO662" s="18"/>
      <c r="AP662" s="18"/>
      <c r="AQ662" s="18"/>
      <c r="AR662" s="18"/>
      <c r="AS662" s="18"/>
      <c r="AT662" s="18"/>
      <c r="AU662" s="18"/>
      <c r="AV662" s="18"/>
    </row>
    <row r="663" spans="1:48" x14ac:dyDescent="0.2">
      <c r="B663" s="18"/>
      <c r="C663" s="18"/>
      <c r="D663" s="19" t="s">
        <v>356</v>
      </c>
      <c r="E663" s="18"/>
      <c r="F663" s="18"/>
      <c r="G663" s="18"/>
      <c r="H663" s="18"/>
      <c r="I663" s="137">
        <v>0</v>
      </c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  <c r="AJ663" s="18"/>
      <c r="AK663" s="18"/>
      <c r="AL663" s="18"/>
      <c r="AM663" s="18"/>
      <c r="AN663" s="18"/>
      <c r="AO663" s="18"/>
      <c r="AP663" s="18"/>
      <c r="AQ663" s="18"/>
      <c r="AR663" s="18"/>
      <c r="AS663" s="18"/>
      <c r="AT663" s="18"/>
      <c r="AU663" s="18"/>
      <c r="AV663" s="18"/>
    </row>
    <row r="664" spans="1:48" x14ac:dyDescent="0.2">
      <c r="B664" s="18"/>
      <c r="C664" s="18"/>
      <c r="D664" s="9" t="s">
        <v>428</v>
      </c>
      <c r="E664" s="18"/>
      <c r="F664" s="18"/>
      <c r="G664" s="18"/>
      <c r="H664" s="18"/>
      <c r="I664" s="137">
        <v>0</v>
      </c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  <c r="AJ664" s="18"/>
      <c r="AK664" s="18"/>
      <c r="AL664" s="18"/>
      <c r="AM664" s="18"/>
      <c r="AN664" s="18"/>
      <c r="AO664" s="18"/>
      <c r="AP664" s="18"/>
      <c r="AQ664" s="18"/>
      <c r="AR664" s="18"/>
      <c r="AS664" s="18"/>
      <c r="AT664" s="18"/>
      <c r="AU664" s="18"/>
      <c r="AV664" s="18"/>
    </row>
    <row r="665" spans="1:48" x14ac:dyDescent="0.2">
      <c r="B665" s="18"/>
      <c r="C665" s="18"/>
      <c r="D665" s="19" t="s">
        <v>357</v>
      </c>
      <c r="E665" s="18"/>
      <c r="F665" s="18"/>
      <c r="G665" s="18"/>
      <c r="H665" s="18"/>
      <c r="I665" s="137">
        <v>0</v>
      </c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  <c r="AJ665" s="18"/>
      <c r="AK665" s="18"/>
      <c r="AL665" s="18"/>
      <c r="AM665" s="18"/>
      <c r="AN665" s="18"/>
      <c r="AO665" s="18"/>
      <c r="AP665" s="18"/>
      <c r="AQ665" s="18"/>
      <c r="AR665" s="18"/>
      <c r="AS665" s="18"/>
      <c r="AT665" s="18"/>
      <c r="AU665" s="18"/>
      <c r="AV665" s="18"/>
    </row>
    <row r="666" spans="1:48" x14ac:dyDescent="0.2">
      <c r="B666" s="18"/>
      <c r="C666" s="18"/>
      <c r="D666" s="19" t="s">
        <v>358</v>
      </c>
      <c r="E666" s="18"/>
      <c r="F666" s="18"/>
      <c r="G666" s="18"/>
      <c r="H666" s="18"/>
      <c r="I666" s="137">
        <v>0</v>
      </c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  <c r="AJ666" s="18"/>
      <c r="AK666" s="18"/>
      <c r="AL666" s="18"/>
      <c r="AM666" s="18"/>
      <c r="AN666" s="18"/>
      <c r="AO666" s="18"/>
      <c r="AP666" s="18"/>
      <c r="AQ666" s="18"/>
      <c r="AR666" s="18"/>
      <c r="AS666" s="18"/>
      <c r="AT666" s="18"/>
      <c r="AU666" s="18"/>
      <c r="AV666" s="18"/>
    </row>
    <row r="667" spans="1:48" x14ac:dyDescent="0.2">
      <c r="B667" s="18"/>
      <c r="C667" s="18"/>
      <c r="D667" s="19" t="s">
        <v>359</v>
      </c>
      <c r="E667" s="18"/>
      <c r="F667" s="18"/>
      <c r="G667" s="18"/>
      <c r="H667" s="18"/>
      <c r="I667" s="137">
        <v>0</v>
      </c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  <c r="AK667" s="18"/>
      <c r="AL667" s="18"/>
      <c r="AM667" s="18"/>
      <c r="AN667" s="18"/>
      <c r="AO667" s="18"/>
      <c r="AP667" s="18"/>
      <c r="AQ667" s="18"/>
      <c r="AR667" s="18"/>
      <c r="AS667" s="18"/>
      <c r="AT667" s="18"/>
      <c r="AU667" s="18"/>
      <c r="AV667" s="18"/>
    </row>
    <row r="668" spans="1:48" x14ac:dyDescent="0.2">
      <c r="B668" s="18"/>
      <c r="C668" s="18"/>
      <c r="D668" s="19" t="s">
        <v>360</v>
      </c>
      <c r="E668" s="18"/>
      <c r="F668" s="18"/>
      <c r="G668" s="18"/>
      <c r="H668" s="18"/>
      <c r="I668" s="137">
        <v>0</v>
      </c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  <c r="AJ668" s="18"/>
      <c r="AK668" s="18"/>
      <c r="AL668" s="18"/>
      <c r="AM668" s="18"/>
      <c r="AN668" s="18"/>
      <c r="AO668" s="18"/>
      <c r="AP668" s="18"/>
      <c r="AQ668" s="18"/>
      <c r="AR668" s="18"/>
      <c r="AS668" s="18"/>
      <c r="AT668" s="18"/>
      <c r="AU668" s="18"/>
      <c r="AV668" s="18"/>
    </row>
    <row r="669" spans="1:48" x14ac:dyDescent="0.2">
      <c r="B669" s="18"/>
      <c r="C669" s="18"/>
      <c r="D669" s="19" t="s">
        <v>361</v>
      </c>
      <c r="E669" s="18"/>
      <c r="F669" s="18"/>
      <c r="G669" s="18"/>
      <c r="H669" s="18"/>
      <c r="I669" s="137">
        <v>0</v>
      </c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  <c r="AJ669" s="18"/>
      <c r="AK669" s="18"/>
      <c r="AL669" s="18"/>
      <c r="AM669" s="18"/>
      <c r="AN669" s="18"/>
      <c r="AO669" s="18"/>
      <c r="AP669" s="18"/>
      <c r="AQ669" s="18"/>
      <c r="AR669" s="18"/>
      <c r="AS669" s="18"/>
      <c r="AT669" s="18"/>
      <c r="AU669" s="18"/>
      <c r="AV669" s="18"/>
    </row>
    <row r="670" spans="1:48" x14ac:dyDescent="0.2">
      <c r="C670" s="19" t="s">
        <v>778</v>
      </c>
      <c r="D670" s="18"/>
      <c r="E670" s="18"/>
      <c r="F670" s="18"/>
      <c r="G670" s="18"/>
      <c r="H670" s="18"/>
      <c r="I670" s="134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  <c r="AJ670" s="18"/>
      <c r="AK670" s="18"/>
      <c r="AL670" s="18"/>
      <c r="AM670" s="18"/>
      <c r="AN670" s="18"/>
      <c r="AO670" s="18"/>
      <c r="AP670" s="18"/>
      <c r="AQ670" s="18"/>
      <c r="AR670" s="18"/>
      <c r="AS670" s="18"/>
      <c r="AT670" s="18"/>
      <c r="AU670" s="18"/>
      <c r="AV670" s="18"/>
    </row>
    <row r="671" spans="1:48" x14ac:dyDescent="0.2">
      <c r="B671" s="18"/>
      <c r="C671" s="18"/>
      <c r="D671" s="19" t="s">
        <v>356</v>
      </c>
      <c r="E671" s="18"/>
      <c r="F671" s="18"/>
      <c r="G671" s="18"/>
      <c r="H671" s="18"/>
      <c r="I671" s="137">
        <v>0</v>
      </c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  <c r="AJ671" s="18"/>
      <c r="AK671" s="18"/>
      <c r="AL671" s="18"/>
      <c r="AM671" s="18"/>
      <c r="AN671" s="18"/>
      <c r="AO671" s="18"/>
      <c r="AP671" s="18"/>
      <c r="AQ671" s="18"/>
      <c r="AR671" s="18"/>
      <c r="AS671" s="18"/>
      <c r="AT671" s="18"/>
      <c r="AU671" s="18"/>
      <c r="AV671" s="18"/>
    </row>
    <row r="672" spans="1:48" x14ac:dyDescent="0.2">
      <c r="B672" s="18"/>
      <c r="C672" s="18"/>
      <c r="D672" s="9" t="s">
        <v>428</v>
      </c>
      <c r="E672" s="18"/>
      <c r="F672" s="18"/>
      <c r="G672" s="18"/>
      <c r="H672" s="18"/>
      <c r="I672" s="137">
        <v>0</v>
      </c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  <c r="AJ672" s="18"/>
      <c r="AK672" s="18"/>
      <c r="AL672" s="18"/>
      <c r="AM672" s="18"/>
      <c r="AN672" s="18"/>
      <c r="AO672" s="18"/>
      <c r="AP672" s="18"/>
      <c r="AQ672" s="18"/>
      <c r="AR672" s="18"/>
      <c r="AS672" s="18"/>
      <c r="AT672" s="18"/>
      <c r="AU672" s="18"/>
      <c r="AV672" s="18"/>
    </row>
    <row r="673" spans="1:48" x14ac:dyDescent="0.2">
      <c r="B673" s="18"/>
      <c r="C673" s="18"/>
      <c r="D673" s="19" t="s">
        <v>357</v>
      </c>
      <c r="E673" s="18"/>
      <c r="F673" s="18"/>
      <c r="G673" s="18"/>
      <c r="H673" s="18"/>
      <c r="I673" s="137">
        <v>0</v>
      </c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  <c r="AJ673" s="18"/>
      <c r="AK673" s="18"/>
      <c r="AL673" s="18"/>
      <c r="AM673" s="18"/>
      <c r="AN673" s="18"/>
      <c r="AO673" s="18"/>
      <c r="AP673" s="18"/>
      <c r="AQ673" s="18"/>
      <c r="AR673" s="18"/>
      <c r="AS673" s="18"/>
      <c r="AT673" s="18"/>
      <c r="AU673" s="18"/>
      <c r="AV673" s="18"/>
    </row>
    <row r="674" spans="1:48" x14ac:dyDescent="0.2">
      <c r="B674" s="18"/>
      <c r="C674" s="18"/>
      <c r="D674" s="19" t="s">
        <v>358</v>
      </c>
      <c r="E674" s="18"/>
      <c r="F674" s="18"/>
      <c r="G674" s="18"/>
      <c r="H674" s="18"/>
      <c r="I674" s="137">
        <v>0</v>
      </c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  <c r="AJ674" s="18"/>
      <c r="AK674" s="18"/>
      <c r="AL674" s="18"/>
      <c r="AM674" s="18"/>
      <c r="AN674" s="18"/>
      <c r="AO674" s="18"/>
      <c r="AP674" s="18"/>
      <c r="AQ674" s="18"/>
      <c r="AR674" s="18"/>
      <c r="AS674" s="18"/>
      <c r="AT674" s="18"/>
      <c r="AU674" s="18"/>
      <c r="AV674" s="18"/>
    </row>
    <row r="675" spans="1:48" x14ac:dyDescent="0.2">
      <c r="B675" s="18"/>
      <c r="C675" s="18"/>
      <c r="D675" s="19" t="s">
        <v>31</v>
      </c>
      <c r="E675" s="18"/>
      <c r="F675" s="18"/>
      <c r="G675" s="18"/>
      <c r="H675" s="18"/>
      <c r="I675" s="137">
        <v>0</v>
      </c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  <c r="AJ675" s="18"/>
      <c r="AK675" s="18"/>
      <c r="AL675" s="18"/>
      <c r="AM675" s="18"/>
      <c r="AN675" s="18"/>
      <c r="AO675" s="18"/>
      <c r="AP675" s="18"/>
      <c r="AQ675" s="18"/>
      <c r="AR675" s="18"/>
      <c r="AS675" s="18"/>
      <c r="AT675" s="18"/>
      <c r="AU675" s="18"/>
      <c r="AV675" s="18"/>
    </row>
    <row r="676" spans="1:48" x14ac:dyDescent="0.2">
      <c r="B676" s="18"/>
      <c r="C676" s="18"/>
      <c r="D676" s="19" t="s">
        <v>360</v>
      </c>
      <c r="E676" s="18"/>
      <c r="F676" s="18"/>
      <c r="G676" s="18"/>
      <c r="H676" s="18"/>
      <c r="I676" s="137">
        <v>0</v>
      </c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  <c r="AJ676" s="18"/>
      <c r="AK676" s="18"/>
      <c r="AL676" s="18"/>
      <c r="AM676" s="18"/>
      <c r="AN676" s="18"/>
      <c r="AO676" s="18"/>
      <c r="AP676" s="18"/>
      <c r="AQ676" s="18"/>
      <c r="AR676" s="18"/>
      <c r="AS676" s="18"/>
      <c r="AT676" s="18"/>
      <c r="AU676" s="18"/>
      <c r="AV676" s="18"/>
    </row>
    <row r="677" spans="1:48" x14ac:dyDescent="0.2">
      <c r="B677" s="18"/>
      <c r="C677" s="18"/>
      <c r="D677" s="19" t="s">
        <v>361</v>
      </c>
      <c r="E677" s="18"/>
      <c r="F677" s="18"/>
      <c r="G677" s="18"/>
      <c r="H677" s="18"/>
      <c r="I677" s="137">
        <v>0</v>
      </c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  <c r="AK677" s="18"/>
      <c r="AL677" s="18"/>
      <c r="AM677" s="18"/>
      <c r="AN677" s="18"/>
      <c r="AO677" s="18"/>
      <c r="AP677" s="18"/>
      <c r="AQ677" s="18"/>
      <c r="AR677" s="18"/>
      <c r="AS677" s="18"/>
      <c r="AT677" s="18"/>
      <c r="AU677" s="18"/>
      <c r="AV677" s="18"/>
    </row>
    <row r="678" spans="1:48" x14ac:dyDescent="0.2">
      <c r="B678" s="18"/>
      <c r="C678" s="19" t="s">
        <v>246</v>
      </c>
      <c r="D678" s="18"/>
      <c r="E678" s="18"/>
      <c r="F678" s="18"/>
      <c r="G678" s="18"/>
      <c r="H678" s="18"/>
      <c r="I678" s="134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  <c r="AJ678" s="18"/>
      <c r="AK678" s="18"/>
      <c r="AL678" s="18"/>
      <c r="AM678" s="18"/>
      <c r="AN678" s="18"/>
      <c r="AO678" s="18"/>
      <c r="AP678" s="18"/>
      <c r="AQ678" s="18"/>
      <c r="AR678" s="18"/>
      <c r="AS678" s="18"/>
      <c r="AT678" s="18"/>
      <c r="AU678" s="18"/>
      <c r="AV678" s="18"/>
    </row>
    <row r="679" spans="1:48" x14ac:dyDescent="0.2">
      <c r="B679" s="18"/>
      <c r="C679" s="18"/>
      <c r="D679" s="19" t="s">
        <v>356</v>
      </c>
      <c r="E679" s="18"/>
      <c r="F679" s="18"/>
      <c r="G679" s="18"/>
      <c r="H679" s="18"/>
      <c r="I679" s="137">
        <v>0</v>
      </c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  <c r="AJ679" s="18"/>
      <c r="AK679" s="18"/>
      <c r="AL679" s="18"/>
      <c r="AM679" s="18"/>
      <c r="AN679" s="18"/>
      <c r="AO679" s="18"/>
      <c r="AP679" s="18"/>
      <c r="AQ679" s="18"/>
      <c r="AR679" s="18"/>
      <c r="AS679" s="18"/>
      <c r="AT679" s="18"/>
      <c r="AU679" s="18"/>
      <c r="AV679" s="18"/>
    </row>
    <row r="680" spans="1:48" x14ac:dyDescent="0.2">
      <c r="B680" s="18"/>
      <c r="C680" s="18"/>
      <c r="D680" s="9" t="s">
        <v>428</v>
      </c>
      <c r="E680" s="18"/>
      <c r="F680" s="18"/>
      <c r="G680" s="18"/>
      <c r="H680" s="18"/>
      <c r="I680" s="137">
        <v>0</v>
      </c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  <c r="AK680" s="18"/>
      <c r="AL680" s="18"/>
      <c r="AM680" s="18"/>
      <c r="AN680" s="18"/>
      <c r="AO680" s="18"/>
      <c r="AP680" s="18"/>
      <c r="AQ680" s="18"/>
      <c r="AR680" s="18"/>
      <c r="AS680" s="18"/>
      <c r="AT680" s="18"/>
      <c r="AU680" s="18"/>
      <c r="AV680" s="18"/>
    </row>
    <row r="681" spans="1:48" x14ac:dyDescent="0.2">
      <c r="B681" s="18"/>
      <c r="C681" s="18"/>
      <c r="D681" s="19" t="s">
        <v>357</v>
      </c>
      <c r="E681" s="18"/>
      <c r="F681" s="18"/>
      <c r="G681" s="18"/>
      <c r="H681" s="18"/>
      <c r="I681" s="137">
        <v>0</v>
      </c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  <c r="AJ681" s="18"/>
      <c r="AK681" s="18"/>
      <c r="AL681" s="18"/>
      <c r="AM681" s="18"/>
      <c r="AN681" s="18"/>
      <c r="AO681" s="18"/>
      <c r="AP681" s="18"/>
      <c r="AQ681" s="18"/>
      <c r="AR681" s="18"/>
      <c r="AS681" s="18"/>
      <c r="AT681" s="18"/>
      <c r="AU681" s="18"/>
      <c r="AV681" s="18"/>
    </row>
    <row r="682" spans="1:48" x14ac:dyDescent="0.2">
      <c r="B682" s="18"/>
      <c r="C682" s="18"/>
      <c r="D682" s="19" t="s">
        <v>358</v>
      </c>
      <c r="E682" s="18"/>
      <c r="F682" s="18"/>
      <c r="G682" s="18"/>
      <c r="H682" s="18"/>
      <c r="I682" s="137">
        <v>0</v>
      </c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  <c r="AJ682" s="18"/>
      <c r="AK682" s="18"/>
      <c r="AL682" s="18"/>
      <c r="AM682" s="18"/>
      <c r="AN682" s="18"/>
      <c r="AO682" s="18"/>
      <c r="AP682" s="18"/>
      <c r="AQ682" s="18"/>
      <c r="AR682" s="18"/>
      <c r="AS682" s="18"/>
      <c r="AT682" s="18"/>
      <c r="AU682" s="18"/>
      <c r="AV682" s="18"/>
    </row>
    <row r="683" spans="1:48" x14ac:dyDescent="0.2">
      <c r="B683" s="18"/>
      <c r="C683" s="18"/>
      <c r="D683" s="19" t="s">
        <v>359</v>
      </c>
      <c r="E683" s="18"/>
      <c r="F683" s="18"/>
      <c r="G683" s="18"/>
      <c r="H683" s="18"/>
      <c r="I683" s="137">
        <v>0</v>
      </c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  <c r="AK683" s="18"/>
      <c r="AL683" s="18"/>
      <c r="AM683" s="18"/>
      <c r="AN683" s="18"/>
      <c r="AO683" s="18"/>
      <c r="AP683" s="18"/>
      <c r="AQ683" s="18"/>
      <c r="AR683" s="18"/>
      <c r="AS683" s="18"/>
      <c r="AT683" s="18"/>
      <c r="AU683" s="18"/>
      <c r="AV683" s="18"/>
    </row>
    <row r="684" spans="1:48" x14ac:dyDescent="0.2">
      <c r="B684" s="18"/>
      <c r="C684" s="18"/>
      <c r="D684" s="19" t="s">
        <v>360</v>
      </c>
      <c r="E684" s="18"/>
      <c r="F684" s="18"/>
      <c r="G684" s="18"/>
      <c r="H684" s="18"/>
      <c r="I684" s="137">
        <v>0</v>
      </c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  <c r="AJ684" s="18"/>
      <c r="AK684" s="18"/>
      <c r="AL684" s="18"/>
      <c r="AM684" s="18"/>
      <c r="AN684" s="18"/>
      <c r="AO684" s="18"/>
      <c r="AP684" s="18"/>
      <c r="AQ684" s="18"/>
      <c r="AR684" s="18"/>
      <c r="AS684" s="18"/>
      <c r="AT684" s="18"/>
      <c r="AU684" s="18"/>
      <c r="AV684" s="18"/>
    </row>
    <row r="685" spans="1:48" x14ac:dyDescent="0.2">
      <c r="B685" s="18"/>
      <c r="C685" s="18"/>
      <c r="D685" s="19" t="s">
        <v>361</v>
      </c>
      <c r="E685" s="18"/>
      <c r="F685" s="18"/>
      <c r="G685" s="18"/>
      <c r="H685" s="18"/>
      <c r="I685" s="137">
        <v>0</v>
      </c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  <c r="AJ685" s="18"/>
      <c r="AK685" s="18"/>
      <c r="AL685" s="18"/>
      <c r="AM685" s="18"/>
      <c r="AN685" s="18"/>
      <c r="AO685" s="18"/>
      <c r="AP685" s="18"/>
      <c r="AQ685" s="18"/>
      <c r="AR685" s="18"/>
      <c r="AS685" s="18"/>
      <c r="AT685" s="18"/>
      <c r="AU685" s="18"/>
      <c r="AV685" s="18"/>
    </row>
    <row r="686" spans="1:48" x14ac:dyDescent="0.2">
      <c r="A686" s="18"/>
      <c r="B686" s="18"/>
      <c r="C686" s="18"/>
      <c r="D686" s="18"/>
      <c r="E686" s="18"/>
      <c r="F686" s="18"/>
      <c r="G686" s="18"/>
      <c r="H686" s="18"/>
      <c r="I686" s="134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  <c r="AJ686" s="18"/>
      <c r="AK686" s="18"/>
      <c r="AL686" s="18"/>
      <c r="AM686" s="18"/>
      <c r="AN686" s="18"/>
      <c r="AO686" s="18"/>
      <c r="AP686" s="18"/>
      <c r="AQ686" s="18"/>
      <c r="AR686" s="18"/>
      <c r="AS686" s="18"/>
      <c r="AT686" s="18"/>
      <c r="AU686" s="18"/>
      <c r="AV686" s="18"/>
    </row>
    <row r="687" spans="1:48" x14ac:dyDescent="0.2">
      <c r="B687" s="19" t="s">
        <v>586</v>
      </c>
      <c r="C687" s="18"/>
      <c r="D687" s="18"/>
      <c r="E687" s="18"/>
      <c r="F687" s="18"/>
      <c r="G687" s="18"/>
      <c r="H687" s="18"/>
      <c r="I687" s="134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  <c r="AJ687" s="18"/>
      <c r="AK687" s="18"/>
      <c r="AL687" s="18"/>
      <c r="AM687" s="18"/>
      <c r="AN687" s="18"/>
      <c r="AO687" s="18"/>
      <c r="AP687" s="18"/>
      <c r="AQ687" s="18"/>
      <c r="AR687" s="18"/>
      <c r="AS687" s="18"/>
      <c r="AT687" s="18"/>
      <c r="AU687" s="18"/>
      <c r="AV687" s="18"/>
    </row>
    <row r="688" spans="1:48" x14ac:dyDescent="0.2">
      <c r="A688" s="19"/>
      <c r="B688" s="18"/>
      <c r="C688" s="18"/>
      <c r="D688" s="18"/>
      <c r="E688" s="18"/>
      <c r="F688" s="18"/>
      <c r="G688" s="18"/>
      <c r="H688" s="18"/>
      <c r="I688" s="134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  <c r="AJ688" s="18"/>
      <c r="AK688" s="18"/>
      <c r="AL688" s="18"/>
      <c r="AM688" s="18"/>
      <c r="AN688" s="18"/>
      <c r="AO688" s="18"/>
      <c r="AP688" s="18"/>
      <c r="AQ688" s="18"/>
      <c r="AR688" s="18"/>
      <c r="AS688" s="18"/>
      <c r="AT688" s="18"/>
      <c r="AU688" s="18"/>
      <c r="AV688" s="18"/>
    </row>
    <row r="689" spans="2:48" x14ac:dyDescent="0.2">
      <c r="B689" s="18"/>
      <c r="C689" s="19" t="s">
        <v>425</v>
      </c>
      <c r="D689" s="18"/>
      <c r="E689" s="18"/>
      <c r="F689" s="18"/>
      <c r="G689" s="18"/>
      <c r="H689" s="18"/>
      <c r="I689" s="134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  <c r="AK689" s="18"/>
      <c r="AL689" s="18"/>
      <c r="AM689" s="18"/>
      <c r="AN689" s="18"/>
      <c r="AO689" s="18"/>
      <c r="AP689" s="18"/>
      <c r="AQ689" s="18"/>
      <c r="AR689" s="18"/>
      <c r="AS689" s="18"/>
      <c r="AT689" s="18"/>
      <c r="AU689" s="18"/>
      <c r="AV689" s="18"/>
    </row>
    <row r="690" spans="2:48" x14ac:dyDescent="0.2">
      <c r="B690" s="18"/>
      <c r="C690" s="18"/>
      <c r="D690" s="19" t="s">
        <v>356</v>
      </c>
      <c r="E690" s="18"/>
      <c r="F690" s="18"/>
      <c r="G690" s="18"/>
      <c r="H690" s="18"/>
      <c r="I690" s="137">
        <v>0</v>
      </c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  <c r="AJ690" s="18"/>
      <c r="AK690" s="18"/>
      <c r="AL690" s="18"/>
      <c r="AM690" s="18"/>
      <c r="AN690" s="18"/>
      <c r="AO690" s="18"/>
      <c r="AP690" s="18"/>
      <c r="AQ690" s="18"/>
      <c r="AR690" s="18"/>
      <c r="AS690" s="18"/>
      <c r="AT690" s="18"/>
      <c r="AU690" s="18"/>
      <c r="AV690" s="18"/>
    </row>
    <row r="691" spans="2:48" x14ac:dyDescent="0.2">
      <c r="B691" s="18"/>
      <c r="C691" s="18"/>
      <c r="D691" s="9" t="s">
        <v>428</v>
      </c>
      <c r="E691" s="18"/>
      <c r="F691" s="18"/>
      <c r="G691" s="18"/>
      <c r="H691" s="18"/>
      <c r="I691" s="137">
        <v>0</v>
      </c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  <c r="AJ691" s="18"/>
      <c r="AK691" s="18"/>
      <c r="AL691" s="18"/>
      <c r="AM691" s="18"/>
      <c r="AN691" s="18"/>
      <c r="AO691" s="18"/>
      <c r="AP691" s="18"/>
      <c r="AQ691" s="18"/>
      <c r="AR691" s="18"/>
      <c r="AS691" s="18"/>
      <c r="AT691" s="18"/>
      <c r="AU691" s="18"/>
      <c r="AV691" s="18"/>
    </row>
    <row r="692" spans="2:48" x14ac:dyDescent="0.2">
      <c r="B692" s="18"/>
      <c r="C692" s="18"/>
      <c r="D692" s="19" t="s">
        <v>357</v>
      </c>
      <c r="E692" s="18"/>
      <c r="F692" s="18"/>
      <c r="G692" s="18"/>
      <c r="H692" s="18"/>
      <c r="I692" s="137">
        <v>0</v>
      </c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  <c r="AK692" s="18"/>
      <c r="AL692" s="18"/>
      <c r="AM692" s="18"/>
      <c r="AN692" s="18"/>
      <c r="AO692" s="18"/>
      <c r="AP692" s="18"/>
      <c r="AQ692" s="18"/>
      <c r="AR692" s="18"/>
      <c r="AS692" s="18"/>
      <c r="AT692" s="18"/>
      <c r="AU692" s="18"/>
      <c r="AV692" s="18"/>
    </row>
    <row r="693" spans="2:48" x14ac:dyDescent="0.2">
      <c r="B693" s="18"/>
      <c r="C693" s="18"/>
      <c r="D693" s="19" t="s">
        <v>358</v>
      </c>
      <c r="E693" s="18"/>
      <c r="F693" s="18"/>
      <c r="G693" s="18"/>
      <c r="H693" s="18"/>
      <c r="I693" s="137">
        <v>0</v>
      </c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  <c r="AJ693" s="18"/>
      <c r="AK693" s="18"/>
      <c r="AL693" s="18"/>
      <c r="AM693" s="18"/>
      <c r="AN693" s="18"/>
      <c r="AO693" s="18"/>
      <c r="AP693" s="18"/>
      <c r="AQ693" s="18"/>
      <c r="AR693" s="18"/>
      <c r="AS693" s="18"/>
      <c r="AT693" s="18"/>
      <c r="AU693" s="18"/>
      <c r="AV693" s="18"/>
    </row>
    <row r="694" spans="2:48" x14ac:dyDescent="0.2">
      <c r="B694" s="18"/>
      <c r="C694" s="18"/>
      <c r="D694" s="19" t="s">
        <v>359</v>
      </c>
      <c r="E694" s="18"/>
      <c r="F694" s="18"/>
      <c r="G694" s="18"/>
      <c r="H694" s="18"/>
      <c r="I694" s="137">
        <v>0</v>
      </c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  <c r="AK694" s="18"/>
      <c r="AL694" s="18"/>
      <c r="AM694" s="18"/>
      <c r="AN694" s="18"/>
      <c r="AO694" s="18"/>
      <c r="AP694" s="18"/>
      <c r="AQ694" s="18"/>
      <c r="AR694" s="18"/>
      <c r="AS694" s="18"/>
      <c r="AT694" s="18"/>
      <c r="AU694" s="18"/>
      <c r="AV694" s="18"/>
    </row>
    <row r="695" spans="2:48" x14ac:dyDescent="0.2">
      <c r="B695" s="18"/>
      <c r="C695" s="18"/>
      <c r="D695" s="19" t="s">
        <v>360</v>
      </c>
      <c r="E695" s="18"/>
      <c r="F695" s="18"/>
      <c r="G695" s="18"/>
      <c r="H695" s="18"/>
      <c r="I695" s="137">
        <v>0</v>
      </c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  <c r="AJ695" s="18"/>
      <c r="AK695" s="18"/>
      <c r="AL695" s="18"/>
      <c r="AM695" s="18"/>
      <c r="AN695" s="18"/>
      <c r="AO695" s="18"/>
      <c r="AP695" s="18"/>
      <c r="AQ695" s="18"/>
      <c r="AR695" s="18"/>
      <c r="AS695" s="18"/>
      <c r="AT695" s="18"/>
      <c r="AU695" s="18"/>
      <c r="AV695" s="18"/>
    </row>
    <row r="696" spans="2:48" x14ac:dyDescent="0.2">
      <c r="B696" s="18"/>
      <c r="C696" s="18"/>
      <c r="D696" s="19" t="s">
        <v>361</v>
      </c>
      <c r="E696" s="18"/>
      <c r="F696" s="18"/>
      <c r="G696" s="18"/>
      <c r="H696" s="18"/>
      <c r="I696" s="137">
        <v>0</v>
      </c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  <c r="AJ696" s="18"/>
      <c r="AK696" s="18"/>
      <c r="AL696" s="18"/>
      <c r="AM696" s="18"/>
      <c r="AN696" s="18"/>
      <c r="AO696" s="18"/>
      <c r="AP696" s="18"/>
      <c r="AQ696" s="18"/>
      <c r="AR696" s="18"/>
      <c r="AS696" s="18"/>
      <c r="AT696" s="18"/>
      <c r="AU696" s="18"/>
      <c r="AV696" s="18"/>
    </row>
    <row r="697" spans="2:48" x14ac:dyDescent="0.2">
      <c r="B697" s="18"/>
      <c r="C697" s="19" t="s">
        <v>247</v>
      </c>
      <c r="D697" s="18"/>
      <c r="E697" s="18"/>
      <c r="F697" s="18"/>
      <c r="G697" s="18"/>
      <c r="H697" s="18"/>
      <c r="I697" s="134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  <c r="AJ697" s="18"/>
      <c r="AK697" s="18"/>
      <c r="AL697" s="18"/>
      <c r="AM697" s="18"/>
      <c r="AN697" s="18"/>
      <c r="AO697" s="18"/>
      <c r="AP697" s="18"/>
      <c r="AQ697" s="18"/>
      <c r="AR697" s="18"/>
      <c r="AS697" s="18"/>
      <c r="AT697" s="18"/>
      <c r="AU697" s="18"/>
      <c r="AV697" s="18"/>
    </row>
    <row r="698" spans="2:48" x14ac:dyDescent="0.2">
      <c r="B698" s="18"/>
      <c r="C698" s="18"/>
      <c r="D698" s="11" t="s">
        <v>356</v>
      </c>
      <c r="E698" s="18"/>
      <c r="F698" s="18"/>
      <c r="G698" s="18"/>
      <c r="H698" s="18"/>
      <c r="I698" s="137">
        <v>0</v>
      </c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  <c r="AK698" s="18"/>
      <c r="AL698" s="18"/>
      <c r="AM698" s="18"/>
      <c r="AN698" s="18"/>
      <c r="AO698" s="18"/>
      <c r="AP698" s="18"/>
      <c r="AQ698" s="18"/>
      <c r="AR698" s="18"/>
      <c r="AS698" s="18"/>
      <c r="AT698" s="18"/>
      <c r="AU698" s="18"/>
      <c r="AV698" s="18"/>
    </row>
    <row r="699" spans="2:48" x14ac:dyDescent="0.2">
      <c r="B699" s="18"/>
      <c r="C699" s="18"/>
      <c r="D699" s="9" t="s">
        <v>428</v>
      </c>
      <c r="E699" s="18"/>
      <c r="F699" s="18"/>
      <c r="G699" s="18"/>
      <c r="H699" s="18"/>
      <c r="I699" s="137">
        <v>0</v>
      </c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  <c r="AJ699" s="18"/>
      <c r="AK699" s="18"/>
      <c r="AL699" s="18"/>
      <c r="AM699" s="18"/>
      <c r="AN699" s="18"/>
      <c r="AO699" s="18"/>
      <c r="AP699" s="18"/>
      <c r="AQ699" s="18"/>
      <c r="AR699" s="18"/>
      <c r="AS699" s="18"/>
      <c r="AT699" s="18"/>
      <c r="AU699" s="18"/>
      <c r="AV699" s="18"/>
    </row>
    <row r="700" spans="2:48" x14ac:dyDescent="0.2">
      <c r="B700" s="18"/>
      <c r="C700" s="18"/>
      <c r="D700" s="9" t="s">
        <v>894</v>
      </c>
      <c r="E700" s="18"/>
      <c r="F700" s="18"/>
      <c r="G700" s="18"/>
      <c r="H700" s="18"/>
      <c r="I700" s="137">
        <v>0</v>
      </c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  <c r="AJ700" s="18"/>
      <c r="AK700" s="18"/>
      <c r="AL700" s="18"/>
      <c r="AM700" s="18"/>
      <c r="AN700" s="18"/>
      <c r="AO700" s="18"/>
      <c r="AP700" s="18"/>
      <c r="AQ700" s="18"/>
      <c r="AR700" s="18"/>
      <c r="AS700" s="18"/>
      <c r="AT700" s="18"/>
      <c r="AU700" s="18"/>
      <c r="AV700" s="18"/>
    </row>
    <row r="701" spans="2:48" x14ac:dyDescent="0.2">
      <c r="B701" s="18"/>
      <c r="C701" s="18"/>
      <c r="D701" s="11" t="s">
        <v>357</v>
      </c>
      <c r="E701" s="18"/>
      <c r="F701" s="18"/>
      <c r="G701" s="18"/>
      <c r="H701" s="18"/>
      <c r="I701" s="137">
        <v>0</v>
      </c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  <c r="AJ701" s="18"/>
      <c r="AK701" s="18"/>
      <c r="AL701" s="18"/>
      <c r="AM701" s="18"/>
      <c r="AN701" s="18"/>
      <c r="AO701" s="18"/>
      <c r="AP701" s="18"/>
      <c r="AQ701" s="18"/>
      <c r="AR701" s="18"/>
      <c r="AS701" s="18"/>
      <c r="AT701" s="18"/>
      <c r="AU701" s="18"/>
      <c r="AV701" s="18"/>
    </row>
    <row r="702" spans="2:48" x14ac:dyDescent="0.2">
      <c r="B702" s="18"/>
      <c r="C702" s="18"/>
      <c r="D702" s="9" t="s">
        <v>898</v>
      </c>
      <c r="E702" s="18"/>
      <c r="F702" s="18"/>
      <c r="G702" s="18"/>
      <c r="H702" s="18"/>
      <c r="I702" s="137">
        <v>0</v>
      </c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  <c r="AJ702" s="18"/>
      <c r="AK702" s="18"/>
      <c r="AL702" s="18"/>
      <c r="AM702" s="18"/>
      <c r="AN702" s="18"/>
      <c r="AO702" s="18"/>
      <c r="AP702" s="18"/>
      <c r="AQ702" s="18"/>
      <c r="AR702" s="18"/>
      <c r="AS702" s="18"/>
      <c r="AT702" s="18"/>
      <c r="AU702" s="18"/>
      <c r="AV702" s="18"/>
    </row>
    <row r="703" spans="2:48" x14ac:dyDescent="0.2">
      <c r="B703" s="18"/>
      <c r="C703" s="18"/>
      <c r="D703" s="11" t="s">
        <v>358</v>
      </c>
      <c r="E703" s="18"/>
      <c r="F703" s="18"/>
      <c r="G703" s="18"/>
      <c r="H703" s="18"/>
      <c r="I703" s="137">
        <v>0</v>
      </c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  <c r="AJ703" s="18"/>
      <c r="AK703" s="18"/>
      <c r="AL703" s="18"/>
      <c r="AM703" s="18"/>
      <c r="AN703" s="18"/>
      <c r="AO703" s="18"/>
      <c r="AP703" s="18"/>
      <c r="AQ703" s="18"/>
      <c r="AR703" s="18"/>
      <c r="AS703" s="18"/>
      <c r="AT703" s="18"/>
      <c r="AU703" s="18"/>
      <c r="AV703" s="18"/>
    </row>
    <row r="704" spans="2:48" x14ac:dyDescent="0.2">
      <c r="B704" s="18"/>
      <c r="C704" s="18"/>
      <c r="D704" s="9" t="s">
        <v>895</v>
      </c>
      <c r="E704" s="18"/>
      <c r="F704" s="18"/>
      <c r="G704" s="18"/>
      <c r="H704" s="18"/>
      <c r="I704" s="137">
        <v>0</v>
      </c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  <c r="AJ704" s="18"/>
      <c r="AK704" s="18"/>
      <c r="AL704" s="18"/>
      <c r="AM704" s="18"/>
      <c r="AN704" s="18"/>
      <c r="AO704" s="18"/>
      <c r="AP704" s="18"/>
      <c r="AQ704" s="18"/>
      <c r="AR704" s="18"/>
      <c r="AS704" s="18"/>
      <c r="AT704" s="18"/>
      <c r="AU704" s="18"/>
      <c r="AV704" s="18"/>
    </row>
    <row r="705" spans="2:48" x14ac:dyDescent="0.2">
      <c r="B705" s="18"/>
      <c r="C705" s="18"/>
      <c r="D705" s="11" t="s">
        <v>359</v>
      </c>
      <c r="E705" s="18"/>
      <c r="F705" s="18"/>
      <c r="G705" s="18"/>
      <c r="H705" s="18"/>
      <c r="I705" s="137">
        <v>0</v>
      </c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  <c r="AJ705" s="18"/>
      <c r="AK705" s="18"/>
      <c r="AL705" s="18"/>
      <c r="AM705" s="18"/>
      <c r="AN705" s="18"/>
      <c r="AO705" s="18"/>
      <c r="AP705" s="18"/>
      <c r="AQ705" s="18"/>
      <c r="AR705" s="18"/>
      <c r="AS705" s="18"/>
      <c r="AT705" s="18"/>
      <c r="AU705" s="18"/>
      <c r="AV705" s="18"/>
    </row>
    <row r="706" spans="2:48" x14ac:dyDescent="0.2">
      <c r="B706" s="18"/>
      <c r="C706" s="18"/>
      <c r="D706" s="9" t="s">
        <v>896</v>
      </c>
      <c r="E706" s="18"/>
      <c r="F706" s="18"/>
      <c r="G706" s="18"/>
      <c r="H706" s="18"/>
      <c r="I706" s="137">
        <v>0</v>
      </c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  <c r="AJ706" s="18"/>
      <c r="AK706" s="18"/>
      <c r="AL706" s="18"/>
      <c r="AM706" s="18"/>
      <c r="AN706" s="18"/>
      <c r="AO706" s="18"/>
      <c r="AP706" s="18"/>
      <c r="AQ706" s="18"/>
      <c r="AR706" s="18"/>
      <c r="AS706" s="18"/>
      <c r="AT706" s="18"/>
      <c r="AU706" s="18"/>
      <c r="AV706" s="18"/>
    </row>
    <row r="707" spans="2:48" x14ac:dyDescent="0.2">
      <c r="B707" s="18"/>
      <c r="C707" s="18"/>
      <c r="D707" s="11" t="s">
        <v>360</v>
      </c>
      <c r="E707" s="18"/>
      <c r="F707" s="18"/>
      <c r="G707" s="18"/>
      <c r="H707" s="18"/>
      <c r="I707" s="137">
        <v>0</v>
      </c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  <c r="AJ707" s="18"/>
      <c r="AK707" s="18"/>
      <c r="AL707" s="18"/>
      <c r="AM707" s="18"/>
      <c r="AN707" s="18"/>
      <c r="AO707" s="18"/>
      <c r="AP707" s="18"/>
      <c r="AQ707" s="18"/>
      <c r="AR707" s="18"/>
      <c r="AS707" s="18"/>
      <c r="AT707" s="18"/>
      <c r="AU707" s="18"/>
      <c r="AV707" s="18"/>
    </row>
    <row r="708" spans="2:48" x14ac:dyDescent="0.2">
      <c r="B708" s="18"/>
      <c r="D708" s="11" t="s">
        <v>361</v>
      </c>
      <c r="I708" s="137">
        <v>0</v>
      </c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  <c r="AK708" s="18"/>
      <c r="AL708" s="18"/>
      <c r="AM708" s="18"/>
      <c r="AN708" s="18"/>
      <c r="AO708" s="18"/>
      <c r="AP708" s="18"/>
      <c r="AQ708" s="18"/>
      <c r="AR708" s="18"/>
      <c r="AS708" s="18"/>
      <c r="AT708" s="18"/>
      <c r="AU708" s="18"/>
      <c r="AV708" s="18"/>
    </row>
    <row r="709" spans="2:48" x14ac:dyDescent="0.2">
      <c r="B709" s="18"/>
      <c r="D709" s="9" t="s">
        <v>897</v>
      </c>
      <c r="I709" s="137">
        <v>0</v>
      </c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  <c r="AJ709" s="18"/>
      <c r="AK709" s="18"/>
      <c r="AL709" s="18"/>
      <c r="AM709" s="18"/>
      <c r="AN709" s="18"/>
      <c r="AO709" s="18"/>
      <c r="AP709" s="18"/>
      <c r="AQ709" s="18"/>
      <c r="AR709" s="18"/>
      <c r="AS709" s="18"/>
      <c r="AT709" s="18"/>
      <c r="AU709" s="18"/>
      <c r="AV709" s="18"/>
    </row>
    <row r="710" spans="2:48" x14ac:dyDescent="0.2">
      <c r="B710" s="18"/>
      <c r="C710" s="19" t="s">
        <v>372</v>
      </c>
      <c r="I710" s="135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  <c r="AK710" s="18"/>
      <c r="AL710" s="18"/>
      <c r="AM710" s="18"/>
      <c r="AN710" s="18"/>
      <c r="AO710" s="18"/>
      <c r="AP710" s="18"/>
      <c r="AQ710" s="18"/>
      <c r="AR710" s="18"/>
      <c r="AS710" s="18"/>
      <c r="AT710" s="18"/>
      <c r="AU710" s="18"/>
      <c r="AV710" s="18"/>
    </row>
    <row r="711" spans="2:48" x14ac:dyDescent="0.2">
      <c r="B711" s="18"/>
      <c r="D711" s="19" t="s">
        <v>356</v>
      </c>
      <c r="I711" s="137">
        <v>0</v>
      </c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  <c r="AJ711" s="18"/>
      <c r="AK711" s="18"/>
      <c r="AL711" s="18"/>
      <c r="AM711" s="18"/>
      <c r="AN711" s="18"/>
      <c r="AO711" s="18"/>
      <c r="AP711" s="18"/>
      <c r="AQ711" s="18"/>
      <c r="AR711" s="18"/>
      <c r="AS711" s="18"/>
      <c r="AT711" s="18"/>
      <c r="AU711" s="18"/>
      <c r="AV711" s="18"/>
    </row>
    <row r="712" spans="2:48" x14ac:dyDescent="0.2">
      <c r="B712" s="18"/>
      <c r="D712" s="9" t="s">
        <v>428</v>
      </c>
      <c r="I712" s="137">
        <v>0</v>
      </c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  <c r="AJ712" s="18"/>
      <c r="AK712" s="18"/>
      <c r="AL712" s="18"/>
      <c r="AM712" s="18"/>
      <c r="AN712" s="18"/>
      <c r="AO712" s="18"/>
      <c r="AP712" s="18"/>
      <c r="AQ712" s="18"/>
      <c r="AR712" s="18"/>
      <c r="AS712" s="18"/>
      <c r="AT712" s="18"/>
      <c r="AU712" s="18"/>
      <c r="AV712" s="18"/>
    </row>
    <row r="713" spans="2:48" x14ac:dyDescent="0.2">
      <c r="B713" s="18"/>
      <c r="D713" s="19" t="s">
        <v>357</v>
      </c>
      <c r="I713" s="137">
        <v>0</v>
      </c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  <c r="AJ713" s="18"/>
      <c r="AK713" s="18"/>
      <c r="AL713" s="18"/>
      <c r="AM713" s="18"/>
      <c r="AN713" s="18"/>
      <c r="AO713" s="18"/>
      <c r="AP713" s="18"/>
      <c r="AQ713" s="18"/>
      <c r="AR713" s="18"/>
      <c r="AS713" s="18"/>
      <c r="AT713" s="18"/>
      <c r="AU713" s="18"/>
      <c r="AV713" s="18"/>
    </row>
    <row r="714" spans="2:48" x14ac:dyDescent="0.2">
      <c r="B714" s="18"/>
      <c r="D714" s="19" t="s">
        <v>358</v>
      </c>
      <c r="I714" s="137">
        <v>0</v>
      </c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  <c r="AV714" s="18"/>
    </row>
    <row r="715" spans="2:48" x14ac:dyDescent="0.2">
      <c r="B715" s="18"/>
      <c r="D715" s="19" t="s">
        <v>359</v>
      </c>
      <c r="I715" s="137">
        <v>0</v>
      </c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  <c r="AV715" s="18"/>
    </row>
    <row r="716" spans="2:48" x14ac:dyDescent="0.2">
      <c r="B716" s="18"/>
      <c r="D716" s="19" t="s">
        <v>360</v>
      </c>
      <c r="I716" s="137">
        <v>0</v>
      </c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  <c r="AV716" s="18"/>
    </row>
    <row r="717" spans="2:48" x14ac:dyDescent="0.2">
      <c r="B717" s="18"/>
      <c r="D717" s="19" t="s">
        <v>373</v>
      </c>
      <c r="I717" s="137">
        <v>0</v>
      </c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  <c r="AV717" s="18"/>
    </row>
    <row r="718" spans="2:48" x14ac:dyDescent="0.2">
      <c r="B718" s="18"/>
      <c r="D718" s="19" t="s">
        <v>374</v>
      </c>
      <c r="I718" s="137">
        <v>0</v>
      </c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  <c r="AV718" s="18"/>
    </row>
    <row r="719" spans="2:48" x14ac:dyDescent="0.2">
      <c r="B719" s="18"/>
      <c r="D719" s="19" t="s">
        <v>375</v>
      </c>
      <c r="I719" s="137">
        <v>0</v>
      </c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  <c r="AJ719" s="18"/>
      <c r="AK719" s="18"/>
      <c r="AL719" s="18"/>
      <c r="AM719" s="18"/>
      <c r="AN719" s="18"/>
      <c r="AO719" s="18"/>
      <c r="AP719" s="18"/>
      <c r="AQ719" s="18"/>
      <c r="AR719" s="18"/>
      <c r="AS719" s="18"/>
      <c r="AT719" s="18"/>
      <c r="AU719" s="18"/>
      <c r="AV719" s="18"/>
    </row>
    <row r="720" spans="2:48" x14ac:dyDescent="0.2">
      <c r="B720" s="18"/>
      <c r="D720" s="19" t="s">
        <v>376</v>
      </c>
      <c r="I720" s="137">
        <v>0</v>
      </c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  <c r="AK720" s="18"/>
      <c r="AL720" s="18"/>
      <c r="AM720" s="18"/>
      <c r="AN720" s="18"/>
      <c r="AO720" s="18"/>
      <c r="AP720" s="18"/>
      <c r="AQ720" s="18"/>
      <c r="AR720" s="18"/>
      <c r="AS720" s="18"/>
      <c r="AT720" s="18"/>
      <c r="AU720" s="18"/>
      <c r="AV720" s="18"/>
    </row>
    <row r="721" spans="2:48" x14ac:dyDescent="0.2">
      <c r="B721" s="18"/>
      <c r="D721" s="19" t="s">
        <v>377</v>
      </c>
      <c r="I721" s="137">
        <v>0</v>
      </c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  <c r="AK721" s="18"/>
      <c r="AL721" s="18"/>
      <c r="AM721" s="18"/>
      <c r="AN721" s="18"/>
      <c r="AO721" s="18"/>
      <c r="AP721" s="18"/>
      <c r="AQ721" s="18"/>
      <c r="AR721" s="18"/>
      <c r="AS721" s="18"/>
      <c r="AT721" s="18"/>
      <c r="AU721" s="18"/>
      <c r="AV721" s="18"/>
    </row>
    <row r="722" spans="2:48" x14ac:dyDescent="0.2">
      <c r="B722" s="18"/>
      <c r="D722" s="19" t="s">
        <v>654</v>
      </c>
      <c r="I722" s="137">
        <v>0</v>
      </c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  <c r="AJ722" s="18"/>
      <c r="AK722" s="18"/>
      <c r="AL722" s="18"/>
      <c r="AM722" s="18"/>
      <c r="AN722" s="18"/>
      <c r="AO722" s="18"/>
      <c r="AP722" s="18"/>
      <c r="AQ722" s="18"/>
      <c r="AR722" s="18"/>
      <c r="AS722" s="18"/>
      <c r="AT722" s="18"/>
      <c r="AU722" s="18"/>
      <c r="AV722" s="18"/>
    </row>
    <row r="723" spans="2:48" x14ac:dyDescent="0.2">
      <c r="B723" s="18"/>
      <c r="C723" s="18"/>
      <c r="D723" s="19" t="s">
        <v>378</v>
      </c>
      <c r="E723" s="18"/>
      <c r="F723" s="18"/>
      <c r="G723" s="18"/>
      <c r="H723" s="18"/>
      <c r="I723" s="137">
        <v>0</v>
      </c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  <c r="AK723" s="18"/>
      <c r="AL723" s="18"/>
      <c r="AM723" s="18"/>
      <c r="AN723" s="18"/>
      <c r="AO723" s="18"/>
      <c r="AP723" s="18"/>
      <c r="AQ723" s="18"/>
      <c r="AR723" s="18"/>
      <c r="AS723" s="18"/>
      <c r="AT723" s="18"/>
      <c r="AU723" s="18"/>
      <c r="AV723" s="18"/>
    </row>
    <row r="724" spans="2:48" x14ac:dyDescent="0.2">
      <c r="B724" s="18"/>
      <c r="C724" s="18"/>
      <c r="D724" s="19" t="s">
        <v>656</v>
      </c>
      <c r="E724" s="18"/>
      <c r="F724" s="18"/>
      <c r="G724" s="18"/>
      <c r="H724" s="18"/>
      <c r="I724" s="137">
        <v>0</v>
      </c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  <c r="AJ724" s="18"/>
      <c r="AK724" s="18"/>
      <c r="AL724" s="18"/>
      <c r="AM724" s="18"/>
      <c r="AN724" s="18"/>
      <c r="AO724" s="18"/>
      <c r="AP724" s="18"/>
      <c r="AQ724" s="18"/>
      <c r="AR724" s="18"/>
      <c r="AS724" s="18"/>
      <c r="AT724" s="18"/>
      <c r="AU724" s="18"/>
      <c r="AV724" s="18"/>
    </row>
    <row r="725" spans="2:48" x14ac:dyDescent="0.2">
      <c r="B725" s="18"/>
      <c r="C725" s="18"/>
      <c r="D725" s="19" t="s">
        <v>379</v>
      </c>
      <c r="E725" s="18"/>
      <c r="F725" s="18"/>
      <c r="G725" s="18"/>
      <c r="H725" s="18"/>
      <c r="I725" s="137">
        <v>0</v>
      </c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  <c r="AK725" s="18"/>
      <c r="AL725" s="18"/>
      <c r="AM725" s="18"/>
      <c r="AN725" s="18"/>
      <c r="AO725" s="18"/>
      <c r="AP725" s="18"/>
      <c r="AQ725" s="18"/>
      <c r="AR725" s="18"/>
      <c r="AS725" s="18"/>
      <c r="AT725" s="18"/>
      <c r="AU725" s="18"/>
      <c r="AV725" s="18"/>
    </row>
    <row r="726" spans="2:48" x14ac:dyDescent="0.2">
      <c r="B726" s="18"/>
      <c r="C726" s="18"/>
      <c r="D726" s="19" t="s">
        <v>382</v>
      </c>
      <c r="E726" s="18"/>
      <c r="F726" s="18"/>
      <c r="G726" s="18"/>
      <c r="H726" s="18"/>
      <c r="I726" s="137">
        <v>0</v>
      </c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  <c r="AJ726" s="18"/>
      <c r="AK726" s="18"/>
      <c r="AL726" s="18"/>
      <c r="AM726" s="18"/>
      <c r="AN726" s="18"/>
      <c r="AO726" s="18"/>
      <c r="AP726" s="18"/>
      <c r="AQ726" s="18"/>
      <c r="AR726" s="18"/>
      <c r="AS726" s="18"/>
      <c r="AT726" s="18"/>
      <c r="AU726" s="18"/>
      <c r="AV726" s="18"/>
    </row>
    <row r="727" spans="2:48" x14ac:dyDescent="0.2">
      <c r="B727" s="18"/>
      <c r="C727" s="18"/>
      <c r="D727" s="19" t="s">
        <v>383</v>
      </c>
      <c r="E727" s="18"/>
      <c r="F727" s="18"/>
      <c r="G727" s="18"/>
      <c r="H727" s="18"/>
      <c r="I727" s="137">
        <v>0</v>
      </c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  <c r="AJ727" s="18"/>
      <c r="AK727" s="18"/>
      <c r="AL727" s="18"/>
      <c r="AM727" s="18"/>
      <c r="AN727" s="18"/>
      <c r="AO727" s="18"/>
      <c r="AP727" s="18"/>
      <c r="AQ727" s="18"/>
      <c r="AR727" s="18"/>
      <c r="AS727" s="18"/>
      <c r="AT727" s="18"/>
      <c r="AU727" s="18"/>
      <c r="AV727" s="18"/>
    </row>
    <row r="728" spans="2:48" x14ac:dyDescent="0.2">
      <c r="B728" s="18"/>
      <c r="C728" s="18"/>
      <c r="D728" s="19" t="s">
        <v>361</v>
      </c>
      <c r="E728" s="18"/>
      <c r="F728" s="18"/>
      <c r="G728" s="18"/>
      <c r="H728" s="18"/>
      <c r="I728" s="137">
        <v>0</v>
      </c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  <c r="AJ728" s="18"/>
      <c r="AK728" s="18"/>
      <c r="AL728" s="18"/>
      <c r="AM728" s="18"/>
      <c r="AN728" s="18"/>
      <c r="AO728" s="18"/>
      <c r="AP728" s="18"/>
      <c r="AQ728" s="18"/>
      <c r="AR728" s="18"/>
      <c r="AS728" s="18"/>
      <c r="AT728" s="18"/>
      <c r="AU728" s="18"/>
      <c r="AV728" s="18"/>
    </row>
    <row r="729" spans="2:48" x14ac:dyDescent="0.2">
      <c r="B729" s="18"/>
      <c r="C729" s="19" t="s">
        <v>258</v>
      </c>
      <c r="D729" s="18"/>
      <c r="E729" s="18"/>
      <c r="F729" s="18"/>
      <c r="G729" s="18"/>
      <c r="H729" s="18"/>
      <c r="I729" s="134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  <c r="AJ729" s="18"/>
      <c r="AK729" s="18"/>
      <c r="AL729" s="18"/>
      <c r="AM729" s="18"/>
      <c r="AN729" s="18"/>
      <c r="AO729" s="18"/>
      <c r="AP729" s="18"/>
      <c r="AQ729" s="18"/>
      <c r="AR729" s="18"/>
      <c r="AS729" s="18"/>
      <c r="AT729" s="18"/>
      <c r="AU729" s="18"/>
      <c r="AV729" s="18"/>
    </row>
    <row r="730" spans="2:48" x14ac:dyDescent="0.2">
      <c r="B730" s="18"/>
      <c r="C730" s="18"/>
      <c r="D730" s="19" t="s">
        <v>356</v>
      </c>
      <c r="E730" s="18"/>
      <c r="F730" s="18"/>
      <c r="G730" s="18"/>
      <c r="H730" s="18"/>
      <c r="I730" s="137">
        <v>0</v>
      </c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  <c r="AS730" s="18"/>
      <c r="AT730" s="18"/>
      <c r="AU730" s="18"/>
      <c r="AV730" s="18"/>
    </row>
    <row r="731" spans="2:48" x14ac:dyDescent="0.2">
      <c r="B731" s="18"/>
      <c r="C731" s="18"/>
      <c r="D731" s="9" t="s">
        <v>428</v>
      </c>
      <c r="E731" s="18"/>
      <c r="F731" s="18"/>
      <c r="G731" s="18"/>
      <c r="H731" s="18"/>
      <c r="I731" s="137">
        <v>0</v>
      </c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  <c r="AJ731" s="18"/>
      <c r="AK731" s="18"/>
      <c r="AL731" s="18"/>
      <c r="AM731" s="18"/>
      <c r="AN731" s="18"/>
      <c r="AO731" s="18"/>
      <c r="AP731" s="18"/>
      <c r="AQ731" s="18"/>
      <c r="AR731" s="18"/>
      <c r="AS731" s="18"/>
      <c r="AT731" s="18"/>
      <c r="AU731" s="18"/>
      <c r="AV731" s="18"/>
    </row>
    <row r="732" spans="2:48" x14ac:dyDescent="0.2">
      <c r="B732" s="18"/>
      <c r="C732" s="18"/>
      <c r="D732" s="19" t="s">
        <v>357</v>
      </c>
      <c r="E732" s="18"/>
      <c r="F732" s="18"/>
      <c r="G732" s="18"/>
      <c r="H732" s="18"/>
      <c r="I732" s="137">
        <v>0</v>
      </c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  <c r="AJ732" s="18"/>
      <c r="AK732" s="18"/>
      <c r="AL732" s="18"/>
      <c r="AM732" s="18"/>
      <c r="AN732" s="18"/>
      <c r="AO732" s="18"/>
      <c r="AP732" s="18"/>
      <c r="AQ732" s="18"/>
      <c r="AR732" s="18"/>
      <c r="AS732" s="18"/>
      <c r="AT732" s="18"/>
      <c r="AU732" s="18"/>
      <c r="AV732" s="18"/>
    </row>
    <row r="733" spans="2:48" x14ac:dyDescent="0.2">
      <c r="B733" s="18"/>
      <c r="C733" s="18"/>
      <c r="D733" s="19" t="s">
        <v>358</v>
      </c>
      <c r="E733" s="18"/>
      <c r="F733" s="18"/>
      <c r="G733" s="18"/>
      <c r="H733" s="18"/>
      <c r="I733" s="137">
        <v>0</v>
      </c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  <c r="AJ733" s="18"/>
      <c r="AK733" s="18"/>
      <c r="AL733" s="18"/>
      <c r="AM733" s="18"/>
      <c r="AN733" s="18"/>
      <c r="AO733" s="18"/>
      <c r="AP733" s="18"/>
      <c r="AQ733" s="18"/>
      <c r="AR733" s="18"/>
      <c r="AS733" s="18"/>
      <c r="AT733" s="18"/>
      <c r="AU733" s="18"/>
      <c r="AV733" s="18"/>
    </row>
    <row r="734" spans="2:48" x14ac:dyDescent="0.2">
      <c r="B734" s="18"/>
      <c r="C734" s="18"/>
      <c r="D734" s="19" t="s">
        <v>660</v>
      </c>
      <c r="E734" s="18"/>
      <c r="F734" s="18"/>
      <c r="G734" s="18"/>
      <c r="H734" s="18"/>
      <c r="I734" s="137">
        <v>0</v>
      </c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  <c r="AJ734" s="18"/>
      <c r="AK734" s="18"/>
      <c r="AL734" s="18"/>
      <c r="AM734" s="18"/>
      <c r="AN734" s="18"/>
      <c r="AO734" s="18"/>
      <c r="AP734" s="18"/>
      <c r="AQ734" s="18"/>
      <c r="AR734" s="18"/>
      <c r="AS734" s="18"/>
      <c r="AT734" s="18"/>
      <c r="AU734" s="18"/>
      <c r="AV734" s="18"/>
    </row>
    <row r="735" spans="2:48" x14ac:dyDescent="0.2">
      <c r="B735" s="18"/>
      <c r="C735" s="18"/>
      <c r="D735" s="19" t="s">
        <v>359</v>
      </c>
      <c r="E735" s="18"/>
      <c r="F735" s="18"/>
      <c r="G735" s="18"/>
      <c r="H735" s="18"/>
      <c r="I735" s="137">
        <v>0</v>
      </c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  <c r="AJ735" s="18"/>
      <c r="AK735" s="18"/>
      <c r="AL735" s="18"/>
      <c r="AM735" s="18"/>
      <c r="AN735" s="18"/>
      <c r="AO735" s="18"/>
      <c r="AP735" s="18"/>
      <c r="AQ735" s="18"/>
      <c r="AR735" s="18"/>
      <c r="AS735" s="18"/>
      <c r="AT735" s="18"/>
      <c r="AU735" s="18"/>
      <c r="AV735" s="18"/>
    </row>
    <row r="736" spans="2:48" x14ac:dyDescent="0.2">
      <c r="B736" s="18"/>
      <c r="C736" s="18"/>
      <c r="D736" s="19" t="s">
        <v>32</v>
      </c>
      <c r="E736" s="18"/>
      <c r="F736" s="18"/>
      <c r="G736" s="18"/>
      <c r="H736" s="18"/>
      <c r="I736" s="137">
        <v>0</v>
      </c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  <c r="AJ736" s="18"/>
      <c r="AK736" s="18"/>
      <c r="AL736" s="18"/>
      <c r="AM736" s="18"/>
      <c r="AN736" s="18"/>
      <c r="AO736" s="18"/>
      <c r="AP736" s="18"/>
      <c r="AQ736" s="18"/>
      <c r="AR736" s="18"/>
      <c r="AS736" s="18"/>
      <c r="AT736" s="18"/>
      <c r="AU736" s="18"/>
      <c r="AV736" s="18"/>
    </row>
    <row r="737" spans="2:48" x14ac:dyDescent="0.2">
      <c r="B737" s="18"/>
      <c r="C737" s="18"/>
      <c r="D737" s="19" t="s">
        <v>360</v>
      </c>
      <c r="E737" s="18"/>
      <c r="F737" s="18"/>
      <c r="G737" s="18"/>
      <c r="H737" s="18"/>
      <c r="I737" s="137">
        <v>0</v>
      </c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  <c r="AJ737" s="18"/>
      <c r="AK737" s="18"/>
      <c r="AL737" s="18"/>
      <c r="AM737" s="18"/>
      <c r="AN737" s="18"/>
      <c r="AO737" s="18"/>
      <c r="AP737" s="18"/>
      <c r="AQ737" s="18"/>
      <c r="AR737" s="18"/>
      <c r="AS737" s="18"/>
      <c r="AT737" s="18"/>
      <c r="AU737" s="18"/>
      <c r="AV737" s="18"/>
    </row>
    <row r="738" spans="2:48" x14ac:dyDescent="0.2">
      <c r="B738" s="18"/>
      <c r="C738" s="18"/>
      <c r="D738" s="19" t="s">
        <v>361</v>
      </c>
      <c r="E738" s="18"/>
      <c r="F738" s="18"/>
      <c r="G738" s="18"/>
      <c r="H738" s="18"/>
      <c r="I738" s="137">
        <v>0</v>
      </c>
      <c r="J738" s="18"/>
      <c r="K738" s="18"/>
      <c r="L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  <c r="AJ738" s="18"/>
      <c r="AK738" s="18"/>
      <c r="AL738" s="18"/>
      <c r="AM738" s="18"/>
      <c r="AN738" s="18"/>
      <c r="AO738" s="18"/>
      <c r="AP738" s="18"/>
      <c r="AQ738" s="18"/>
      <c r="AR738" s="18"/>
      <c r="AS738" s="18"/>
      <c r="AT738" s="18"/>
      <c r="AU738" s="18"/>
      <c r="AV738" s="18"/>
    </row>
    <row r="739" spans="2:48" x14ac:dyDescent="0.2">
      <c r="B739" s="18"/>
      <c r="C739" s="19" t="s">
        <v>419</v>
      </c>
      <c r="D739" s="18"/>
      <c r="E739" s="18"/>
      <c r="F739" s="18"/>
      <c r="G739" s="18"/>
      <c r="H739" s="18"/>
      <c r="I739" s="134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  <c r="AJ739" s="18"/>
      <c r="AK739" s="18"/>
      <c r="AL739" s="18"/>
      <c r="AM739" s="18"/>
      <c r="AN739" s="18"/>
      <c r="AO739" s="18"/>
      <c r="AP739" s="18"/>
      <c r="AQ739" s="18"/>
      <c r="AR739" s="18"/>
      <c r="AS739" s="18"/>
      <c r="AT739" s="18"/>
      <c r="AU739" s="18"/>
      <c r="AV739" s="18"/>
    </row>
    <row r="740" spans="2:48" x14ac:dyDescent="0.2">
      <c r="B740" s="18"/>
      <c r="C740" s="18"/>
      <c r="D740" s="19" t="s">
        <v>356</v>
      </c>
      <c r="E740" s="18"/>
      <c r="F740" s="18"/>
      <c r="G740" s="18"/>
      <c r="H740" s="18"/>
      <c r="I740" s="137">
        <v>0</v>
      </c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  <c r="AJ740" s="18"/>
      <c r="AK740" s="18"/>
      <c r="AL740" s="18"/>
      <c r="AM740" s="18"/>
      <c r="AN740" s="18"/>
      <c r="AO740" s="18"/>
      <c r="AP740" s="18"/>
      <c r="AQ740" s="18"/>
      <c r="AR740" s="18"/>
      <c r="AS740" s="18"/>
      <c r="AT740" s="18"/>
      <c r="AU740" s="18"/>
      <c r="AV740" s="18"/>
    </row>
    <row r="741" spans="2:48" x14ac:dyDescent="0.2">
      <c r="B741" s="18"/>
      <c r="C741" s="18"/>
      <c r="D741" s="9" t="s">
        <v>428</v>
      </c>
      <c r="E741" s="18"/>
      <c r="F741" s="18"/>
      <c r="G741" s="18"/>
      <c r="H741" s="18"/>
      <c r="I741" s="137">
        <v>0</v>
      </c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  <c r="AJ741" s="18"/>
      <c r="AK741" s="18"/>
      <c r="AL741" s="18"/>
      <c r="AM741" s="18"/>
      <c r="AN741" s="18"/>
      <c r="AO741" s="18"/>
      <c r="AP741" s="18"/>
      <c r="AQ741" s="18"/>
      <c r="AR741" s="18"/>
      <c r="AS741" s="18"/>
      <c r="AT741" s="18"/>
      <c r="AU741" s="18"/>
      <c r="AV741" s="18"/>
    </row>
    <row r="742" spans="2:48" x14ac:dyDescent="0.2">
      <c r="B742" s="18"/>
      <c r="C742" s="18"/>
      <c r="D742" s="19" t="s">
        <v>357</v>
      </c>
      <c r="E742" s="18"/>
      <c r="F742" s="18"/>
      <c r="G742" s="18"/>
      <c r="H742" s="18"/>
      <c r="I742" s="137">
        <v>0</v>
      </c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  <c r="AJ742" s="18"/>
      <c r="AK742" s="18"/>
      <c r="AL742" s="18"/>
      <c r="AM742" s="18"/>
      <c r="AN742" s="18"/>
      <c r="AO742" s="18"/>
      <c r="AP742" s="18"/>
      <c r="AQ742" s="18"/>
      <c r="AR742" s="18"/>
      <c r="AS742" s="18"/>
      <c r="AT742" s="18"/>
      <c r="AU742" s="18"/>
      <c r="AV742" s="18"/>
    </row>
    <row r="743" spans="2:48" ht="12.6" x14ac:dyDescent="0.25">
      <c r="B743" s="49"/>
      <c r="C743" s="18"/>
      <c r="D743" s="19" t="s">
        <v>358</v>
      </c>
      <c r="E743" s="18"/>
      <c r="F743" s="18"/>
      <c r="G743" s="18"/>
      <c r="H743" s="18"/>
      <c r="I743" s="137">
        <v>0</v>
      </c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  <c r="AJ743" s="18"/>
      <c r="AK743" s="18"/>
      <c r="AL743" s="18"/>
      <c r="AM743" s="18"/>
      <c r="AN743" s="18"/>
      <c r="AO743" s="18"/>
      <c r="AP743" s="18"/>
      <c r="AQ743" s="18"/>
      <c r="AR743" s="18"/>
      <c r="AS743" s="18"/>
      <c r="AT743" s="18"/>
      <c r="AU743" s="18"/>
      <c r="AV743" s="18"/>
    </row>
    <row r="744" spans="2:48" x14ac:dyDescent="0.2">
      <c r="B744" s="18"/>
      <c r="C744" s="18"/>
      <c r="D744" s="19" t="s">
        <v>359</v>
      </c>
      <c r="E744" s="18"/>
      <c r="F744" s="18"/>
      <c r="G744" s="18"/>
      <c r="H744" s="18"/>
      <c r="I744" s="137">
        <v>0</v>
      </c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  <c r="AJ744" s="18"/>
      <c r="AK744" s="18"/>
      <c r="AL744" s="18"/>
      <c r="AM744" s="18"/>
      <c r="AN744" s="18"/>
      <c r="AO744" s="18"/>
      <c r="AP744" s="18"/>
      <c r="AQ744" s="18"/>
      <c r="AR744" s="18"/>
      <c r="AS744" s="18"/>
      <c r="AT744" s="18"/>
      <c r="AU744" s="18"/>
      <c r="AV744" s="18"/>
    </row>
    <row r="745" spans="2:48" x14ac:dyDescent="0.2">
      <c r="B745" s="18"/>
      <c r="C745" s="18"/>
      <c r="D745" s="19" t="s">
        <v>360</v>
      </c>
      <c r="E745" s="18"/>
      <c r="F745" s="18"/>
      <c r="G745" s="18"/>
      <c r="H745" s="18"/>
      <c r="I745" s="137">
        <v>0</v>
      </c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  <c r="AJ745" s="18"/>
      <c r="AK745" s="18"/>
      <c r="AL745" s="18"/>
      <c r="AM745" s="18"/>
      <c r="AN745" s="18"/>
      <c r="AO745" s="18"/>
      <c r="AP745" s="18"/>
      <c r="AQ745" s="18"/>
      <c r="AR745" s="18"/>
      <c r="AS745" s="18"/>
      <c r="AT745" s="18"/>
      <c r="AU745" s="18"/>
      <c r="AV745" s="18"/>
    </row>
    <row r="746" spans="2:48" x14ac:dyDescent="0.2">
      <c r="B746" s="18"/>
      <c r="C746" s="18"/>
      <c r="D746" s="19" t="s">
        <v>361</v>
      </c>
      <c r="E746" s="18"/>
      <c r="F746" s="18"/>
      <c r="G746" s="18"/>
      <c r="H746" s="18"/>
      <c r="I746" s="137">
        <v>0</v>
      </c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  <c r="AJ746" s="18"/>
      <c r="AK746" s="18"/>
      <c r="AL746" s="18"/>
      <c r="AM746" s="18"/>
      <c r="AN746" s="18"/>
      <c r="AO746" s="18"/>
      <c r="AP746" s="18"/>
      <c r="AQ746" s="18"/>
      <c r="AR746" s="18"/>
      <c r="AS746" s="18"/>
      <c r="AT746" s="18"/>
      <c r="AU746" s="18"/>
      <c r="AV746" s="18"/>
    </row>
    <row r="747" spans="2:48" x14ac:dyDescent="0.2">
      <c r="B747" s="18"/>
      <c r="C747" s="11" t="s">
        <v>630</v>
      </c>
      <c r="D747" s="11"/>
      <c r="E747" s="18"/>
      <c r="F747" s="18"/>
      <c r="G747" s="18"/>
      <c r="H747" s="18"/>
      <c r="I747" s="137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  <c r="AS747" s="18"/>
      <c r="AT747" s="18"/>
      <c r="AU747" s="18"/>
      <c r="AV747" s="18"/>
    </row>
    <row r="748" spans="2:48" x14ac:dyDescent="0.2">
      <c r="B748" s="18"/>
      <c r="C748" s="11"/>
      <c r="D748" s="11" t="s">
        <v>356</v>
      </c>
      <c r="E748" s="18"/>
      <c r="F748" s="18"/>
      <c r="G748" s="18"/>
      <c r="H748" s="18"/>
      <c r="I748" s="137">
        <v>0</v>
      </c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  <c r="AJ748" s="18"/>
      <c r="AK748" s="18"/>
      <c r="AL748" s="18"/>
      <c r="AM748" s="18"/>
      <c r="AN748" s="18"/>
      <c r="AO748" s="18"/>
      <c r="AP748" s="18"/>
      <c r="AQ748" s="18"/>
      <c r="AR748" s="18"/>
      <c r="AS748" s="18"/>
      <c r="AT748" s="18"/>
      <c r="AU748" s="18"/>
      <c r="AV748" s="18"/>
    </row>
    <row r="749" spans="2:48" x14ac:dyDescent="0.2">
      <c r="B749" s="18"/>
      <c r="C749" s="9"/>
      <c r="D749" s="9" t="s">
        <v>428</v>
      </c>
      <c r="E749" s="18"/>
      <c r="F749" s="18"/>
      <c r="G749" s="18"/>
      <c r="H749" s="18"/>
      <c r="I749" s="137">
        <v>0</v>
      </c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  <c r="AJ749" s="18"/>
      <c r="AK749" s="18"/>
      <c r="AL749" s="18"/>
      <c r="AM749" s="18"/>
      <c r="AN749" s="18"/>
      <c r="AO749" s="18"/>
      <c r="AP749" s="18"/>
      <c r="AQ749" s="18"/>
      <c r="AR749" s="18"/>
      <c r="AS749" s="18"/>
      <c r="AT749" s="18"/>
      <c r="AU749" s="18"/>
      <c r="AV749" s="18"/>
    </row>
    <row r="750" spans="2:48" x14ac:dyDescent="0.2">
      <c r="B750" s="18"/>
      <c r="C750" s="11"/>
      <c r="D750" s="11" t="s">
        <v>357</v>
      </c>
      <c r="E750" s="18"/>
      <c r="F750" s="18"/>
      <c r="G750" s="18"/>
      <c r="H750" s="18"/>
      <c r="I750" s="137">
        <v>0</v>
      </c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  <c r="AJ750" s="18"/>
      <c r="AK750" s="18"/>
      <c r="AL750" s="18"/>
      <c r="AM750" s="18"/>
      <c r="AN750" s="18"/>
      <c r="AO750" s="18"/>
      <c r="AP750" s="18"/>
      <c r="AQ750" s="18"/>
      <c r="AR750" s="18"/>
      <c r="AS750" s="18"/>
      <c r="AT750" s="18"/>
      <c r="AU750" s="18"/>
      <c r="AV750" s="18"/>
    </row>
    <row r="751" spans="2:48" x14ac:dyDescent="0.2">
      <c r="B751" s="18"/>
      <c r="C751" s="11"/>
      <c r="D751" s="11" t="s">
        <v>704</v>
      </c>
      <c r="E751" s="18"/>
      <c r="F751" s="18"/>
      <c r="G751" s="18"/>
      <c r="H751" s="18"/>
      <c r="I751" s="137">
        <v>0</v>
      </c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  <c r="AJ751" s="18"/>
      <c r="AK751" s="18"/>
      <c r="AL751" s="18"/>
      <c r="AM751" s="18"/>
      <c r="AN751" s="18"/>
      <c r="AO751" s="18"/>
      <c r="AP751" s="18"/>
      <c r="AQ751" s="18"/>
      <c r="AR751" s="18"/>
      <c r="AS751" s="18"/>
      <c r="AT751" s="18"/>
      <c r="AU751" s="18"/>
      <c r="AV751" s="18"/>
    </row>
    <row r="752" spans="2:48" x14ac:dyDescent="0.2">
      <c r="B752" s="18"/>
      <c r="C752" s="11"/>
      <c r="D752" s="9" t="s">
        <v>686</v>
      </c>
      <c r="E752" s="18"/>
      <c r="F752" s="18"/>
      <c r="G752" s="18"/>
      <c r="H752" s="18"/>
      <c r="I752" s="137">
        <v>0</v>
      </c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  <c r="AJ752" s="18"/>
      <c r="AK752" s="18"/>
      <c r="AL752" s="18"/>
      <c r="AM752" s="18"/>
      <c r="AN752" s="18"/>
      <c r="AO752" s="18"/>
      <c r="AP752" s="18"/>
      <c r="AQ752" s="18"/>
      <c r="AR752" s="18"/>
      <c r="AS752" s="18"/>
      <c r="AT752" s="18"/>
      <c r="AU752" s="18"/>
      <c r="AV752" s="18"/>
    </row>
    <row r="753" spans="2:48" x14ac:dyDescent="0.2">
      <c r="B753" s="18"/>
      <c r="C753" s="11"/>
      <c r="D753" s="11" t="s">
        <v>705</v>
      </c>
      <c r="E753" s="18"/>
      <c r="F753" s="18"/>
      <c r="G753" s="18"/>
      <c r="H753" s="18"/>
      <c r="I753" s="137">
        <v>0</v>
      </c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  <c r="AJ753" s="18"/>
      <c r="AK753" s="18"/>
      <c r="AL753" s="18"/>
      <c r="AM753" s="18"/>
      <c r="AN753" s="18"/>
      <c r="AO753" s="18"/>
      <c r="AP753" s="18"/>
      <c r="AQ753" s="18"/>
      <c r="AR753" s="18"/>
      <c r="AS753" s="18"/>
      <c r="AT753" s="18"/>
      <c r="AU753" s="18"/>
      <c r="AV753" s="18"/>
    </row>
    <row r="754" spans="2:48" x14ac:dyDescent="0.2">
      <c r="B754" s="18"/>
      <c r="C754" s="11"/>
      <c r="D754" s="11" t="s">
        <v>360</v>
      </c>
      <c r="E754" s="18"/>
      <c r="F754" s="18"/>
      <c r="G754" s="18"/>
      <c r="H754" s="18"/>
      <c r="I754" s="137">
        <v>0</v>
      </c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  <c r="AJ754" s="18"/>
      <c r="AK754" s="18"/>
      <c r="AL754" s="18"/>
      <c r="AM754" s="18"/>
      <c r="AN754" s="18"/>
      <c r="AO754" s="18"/>
      <c r="AP754" s="18"/>
      <c r="AQ754" s="18"/>
      <c r="AR754" s="18"/>
      <c r="AS754" s="18"/>
      <c r="AT754" s="18"/>
      <c r="AU754" s="18"/>
      <c r="AV754" s="18"/>
    </row>
    <row r="755" spans="2:48" x14ac:dyDescent="0.2">
      <c r="B755" s="18"/>
      <c r="C755" s="11"/>
      <c r="D755" s="11" t="s">
        <v>361</v>
      </c>
      <c r="E755" s="18"/>
      <c r="F755" s="18"/>
      <c r="G755" s="18"/>
      <c r="H755" s="18"/>
      <c r="I755" s="137">
        <v>0</v>
      </c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  <c r="AJ755" s="18"/>
      <c r="AK755" s="18"/>
      <c r="AL755" s="18"/>
      <c r="AM755" s="18"/>
      <c r="AN755" s="18"/>
      <c r="AO755" s="18"/>
      <c r="AP755" s="18"/>
      <c r="AQ755" s="18"/>
      <c r="AR755" s="18"/>
      <c r="AS755" s="18"/>
      <c r="AT755" s="18"/>
      <c r="AU755" s="18"/>
      <c r="AV755" s="18"/>
    </row>
    <row r="756" spans="2:48" x14ac:dyDescent="0.2">
      <c r="B756" s="18"/>
      <c r="C756" s="19" t="s">
        <v>260</v>
      </c>
      <c r="D756" s="18"/>
      <c r="E756" s="18"/>
      <c r="F756" s="18"/>
      <c r="G756" s="18"/>
      <c r="H756" s="18"/>
      <c r="I756" s="134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  <c r="AJ756" s="18"/>
      <c r="AK756" s="18"/>
      <c r="AL756" s="18"/>
      <c r="AM756" s="18"/>
      <c r="AN756" s="18"/>
      <c r="AO756" s="18"/>
      <c r="AP756" s="18"/>
      <c r="AQ756" s="18"/>
      <c r="AR756" s="18"/>
      <c r="AS756" s="18"/>
      <c r="AT756" s="18"/>
      <c r="AU756" s="18"/>
      <c r="AV756" s="18"/>
    </row>
    <row r="757" spans="2:48" x14ac:dyDescent="0.2">
      <c r="B757" s="18"/>
      <c r="C757" s="18"/>
      <c r="D757" s="19" t="s">
        <v>356</v>
      </c>
      <c r="E757" s="18"/>
      <c r="F757" s="18"/>
      <c r="G757" s="18"/>
      <c r="H757" s="18"/>
      <c r="I757" s="137">
        <v>0</v>
      </c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  <c r="AJ757" s="18"/>
      <c r="AK757" s="18"/>
      <c r="AL757" s="18"/>
      <c r="AM757" s="18"/>
      <c r="AN757" s="18"/>
      <c r="AO757" s="18"/>
      <c r="AP757" s="18"/>
      <c r="AQ757" s="18"/>
      <c r="AR757" s="18"/>
      <c r="AS757" s="18"/>
      <c r="AT757" s="18"/>
      <c r="AU757" s="18"/>
      <c r="AV757" s="18"/>
    </row>
    <row r="758" spans="2:48" x14ac:dyDescent="0.2">
      <c r="B758" s="18"/>
      <c r="C758" s="18"/>
      <c r="D758" s="9" t="s">
        <v>428</v>
      </c>
      <c r="E758" s="18"/>
      <c r="F758" s="18"/>
      <c r="G758" s="18"/>
      <c r="H758" s="18"/>
      <c r="I758" s="137">
        <v>0</v>
      </c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  <c r="AJ758" s="18"/>
      <c r="AK758" s="18"/>
      <c r="AL758" s="18"/>
      <c r="AM758" s="18"/>
      <c r="AN758" s="18"/>
      <c r="AO758" s="18"/>
      <c r="AP758" s="18"/>
      <c r="AQ758" s="18"/>
      <c r="AR758" s="18"/>
      <c r="AS758" s="18"/>
      <c r="AT758" s="18"/>
      <c r="AU758" s="18"/>
      <c r="AV758" s="18"/>
    </row>
    <row r="759" spans="2:48" x14ac:dyDescent="0.2">
      <c r="B759" s="18"/>
      <c r="C759" s="18"/>
      <c r="D759" s="19" t="s">
        <v>357</v>
      </c>
      <c r="E759" s="18"/>
      <c r="F759" s="18"/>
      <c r="G759" s="18"/>
      <c r="H759" s="18"/>
      <c r="I759" s="137">
        <v>0</v>
      </c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  <c r="AJ759" s="18"/>
      <c r="AK759" s="18"/>
      <c r="AL759" s="18"/>
      <c r="AM759" s="18"/>
      <c r="AN759" s="18"/>
      <c r="AO759" s="18"/>
      <c r="AP759" s="18"/>
      <c r="AQ759" s="18"/>
      <c r="AR759" s="18"/>
      <c r="AS759" s="18"/>
      <c r="AT759" s="18"/>
      <c r="AU759" s="18"/>
      <c r="AV759" s="18"/>
    </row>
    <row r="760" spans="2:48" x14ac:dyDescent="0.2">
      <c r="B760" s="18"/>
      <c r="C760" s="18"/>
      <c r="D760" s="19" t="s">
        <v>358</v>
      </c>
      <c r="E760" s="18"/>
      <c r="F760" s="18"/>
      <c r="G760" s="18"/>
      <c r="H760" s="18"/>
      <c r="I760" s="137">
        <v>0</v>
      </c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  <c r="AJ760" s="18"/>
      <c r="AK760" s="18"/>
      <c r="AL760" s="18"/>
      <c r="AM760" s="18"/>
      <c r="AN760" s="18"/>
      <c r="AO760" s="18"/>
      <c r="AP760" s="18"/>
      <c r="AQ760" s="18"/>
      <c r="AR760" s="18"/>
      <c r="AS760" s="18"/>
      <c r="AT760" s="18"/>
      <c r="AU760" s="18"/>
      <c r="AV760" s="18"/>
    </row>
    <row r="761" spans="2:48" x14ac:dyDescent="0.2">
      <c r="B761" s="18"/>
      <c r="C761" s="18"/>
      <c r="D761" s="19" t="s">
        <v>359</v>
      </c>
      <c r="E761" s="18"/>
      <c r="F761" s="18"/>
      <c r="G761" s="18"/>
      <c r="H761" s="18"/>
      <c r="I761" s="137">
        <v>0</v>
      </c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  <c r="AJ761" s="18"/>
      <c r="AK761" s="18"/>
      <c r="AL761" s="18"/>
      <c r="AM761" s="18"/>
      <c r="AN761" s="18"/>
      <c r="AO761" s="18"/>
      <c r="AP761" s="18"/>
      <c r="AQ761" s="18"/>
      <c r="AR761" s="18"/>
      <c r="AS761" s="18"/>
      <c r="AT761" s="18"/>
      <c r="AU761" s="18"/>
      <c r="AV761" s="18"/>
    </row>
    <row r="762" spans="2:48" x14ac:dyDescent="0.2">
      <c r="B762" s="18"/>
      <c r="C762" s="18"/>
      <c r="D762" s="19" t="s">
        <v>360</v>
      </c>
      <c r="E762" s="18"/>
      <c r="F762" s="18"/>
      <c r="G762" s="18"/>
      <c r="H762" s="18"/>
      <c r="I762" s="137">
        <v>0</v>
      </c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  <c r="AJ762" s="18"/>
      <c r="AK762" s="18"/>
      <c r="AL762" s="18"/>
      <c r="AM762" s="18"/>
      <c r="AN762" s="18"/>
      <c r="AO762" s="18"/>
      <c r="AP762" s="18"/>
      <c r="AQ762" s="18"/>
      <c r="AR762" s="18"/>
      <c r="AS762" s="18"/>
      <c r="AT762" s="18"/>
      <c r="AU762" s="18"/>
      <c r="AV762" s="18"/>
    </row>
    <row r="763" spans="2:48" x14ac:dyDescent="0.2">
      <c r="B763" s="18"/>
      <c r="C763" s="18"/>
      <c r="D763" s="19" t="s">
        <v>361</v>
      </c>
      <c r="E763" s="18"/>
      <c r="F763" s="18"/>
      <c r="G763" s="18"/>
      <c r="H763" s="18"/>
      <c r="I763" s="137">
        <v>0</v>
      </c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  <c r="AJ763" s="18"/>
      <c r="AK763" s="18"/>
      <c r="AL763" s="18"/>
      <c r="AM763" s="18"/>
      <c r="AN763" s="18"/>
      <c r="AO763" s="18"/>
      <c r="AP763" s="18"/>
      <c r="AQ763" s="18"/>
      <c r="AR763" s="18"/>
      <c r="AS763" s="18"/>
      <c r="AT763" s="18"/>
      <c r="AU763" s="18"/>
      <c r="AV763" s="18"/>
    </row>
    <row r="764" spans="2:48" x14ac:dyDescent="0.2">
      <c r="B764" s="18"/>
      <c r="C764" s="19" t="s">
        <v>261</v>
      </c>
      <c r="D764" s="18"/>
      <c r="E764" s="18"/>
      <c r="F764" s="18"/>
      <c r="G764" s="18"/>
      <c r="H764" s="18"/>
      <c r="I764" s="134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  <c r="AJ764" s="18"/>
      <c r="AK764" s="18"/>
      <c r="AL764" s="18"/>
      <c r="AM764" s="18"/>
      <c r="AN764" s="18"/>
      <c r="AO764" s="18"/>
      <c r="AP764" s="18"/>
      <c r="AQ764" s="18"/>
      <c r="AR764" s="18"/>
      <c r="AS764" s="18"/>
      <c r="AT764" s="18"/>
      <c r="AU764" s="18"/>
      <c r="AV764" s="18"/>
    </row>
    <row r="765" spans="2:48" x14ac:dyDescent="0.2">
      <c r="B765" s="18"/>
      <c r="C765" s="18"/>
      <c r="D765" s="19" t="s">
        <v>356</v>
      </c>
      <c r="E765" s="18"/>
      <c r="F765" s="18"/>
      <c r="G765" s="18"/>
      <c r="H765" s="18"/>
      <c r="I765" s="137">
        <v>0</v>
      </c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  <c r="AJ765" s="18"/>
      <c r="AK765" s="18"/>
      <c r="AL765" s="18"/>
      <c r="AM765" s="18"/>
      <c r="AN765" s="18"/>
      <c r="AO765" s="18"/>
      <c r="AP765" s="18"/>
      <c r="AQ765" s="18"/>
      <c r="AR765" s="18"/>
      <c r="AS765" s="18"/>
      <c r="AT765" s="18"/>
      <c r="AU765" s="18"/>
      <c r="AV765" s="18"/>
    </row>
    <row r="766" spans="2:48" x14ac:dyDescent="0.2">
      <c r="B766" s="18"/>
      <c r="C766" s="18"/>
      <c r="D766" s="9" t="s">
        <v>428</v>
      </c>
      <c r="E766" s="18"/>
      <c r="F766" s="18"/>
      <c r="G766" s="18"/>
      <c r="H766" s="18"/>
      <c r="I766" s="137">
        <v>0</v>
      </c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  <c r="AJ766" s="18"/>
      <c r="AK766" s="18"/>
      <c r="AL766" s="18"/>
      <c r="AM766" s="18"/>
      <c r="AN766" s="18"/>
      <c r="AO766" s="18"/>
      <c r="AP766" s="18"/>
      <c r="AQ766" s="18"/>
      <c r="AR766" s="18"/>
      <c r="AS766" s="18"/>
      <c r="AT766" s="18"/>
      <c r="AU766" s="18"/>
      <c r="AV766" s="18"/>
    </row>
    <row r="767" spans="2:48" x14ac:dyDescent="0.2">
      <c r="B767" s="18"/>
      <c r="C767" s="18"/>
      <c r="D767" s="19" t="s">
        <v>357</v>
      </c>
      <c r="E767" s="18"/>
      <c r="F767" s="18"/>
      <c r="G767" s="18"/>
      <c r="H767" s="18"/>
      <c r="I767" s="137">
        <v>0</v>
      </c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  <c r="AJ767" s="18"/>
      <c r="AK767" s="18"/>
      <c r="AL767" s="18"/>
      <c r="AM767" s="18"/>
      <c r="AN767" s="18"/>
      <c r="AO767" s="18"/>
      <c r="AP767" s="18"/>
      <c r="AQ767" s="18"/>
      <c r="AR767" s="18"/>
      <c r="AS767" s="18"/>
      <c r="AT767" s="18"/>
      <c r="AU767" s="18"/>
      <c r="AV767" s="18"/>
    </row>
    <row r="768" spans="2:48" x14ac:dyDescent="0.2">
      <c r="B768" s="18"/>
      <c r="C768" s="18"/>
      <c r="D768" s="19" t="s">
        <v>358</v>
      </c>
      <c r="E768" s="18"/>
      <c r="F768" s="18"/>
      <c r="G768" s="18"/>
      <c r="H768" s="18"/>
      <c r="I768" s="137">
        <v>0</v>
      </c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  <c r="AJ768" s="18"/>
      <c r="AK768" s="18"/>
      <c r="AL768" s="18"/>
      <c r="AM768" s="18"/>
      <c r="AN768" s="18"/>
      <c r="AO768" s="18"/>
      <c r="AP768" s="18"/>
      <c r="AQ768" s="18"/>
      <c r="AR768" s="18"/>
      <c r="AS768" s="18"/>
      <c r="AT768" s="18"/>
      <c r="AU768" s="18"/>
      <c r="AV768" s="18"/>
    </row>
    <row r="769" spans="2:48" x14ac:dyDescent="0.2">
      <c r="B769" s="18"/>
      <c r="C769" s="18"/>
      <c r="D769" s="19" t="s">
        <v>359</v>
      </c>
      <c r="E769" s="18"/>
      <c r="F769" s="18"/>
      <c r="G769" s="18"/>
      <c r="H769" s="18"/>
      <c r="I769" s="137">
        <v>0</v>
      </c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  <c r="AJ769" s="18"/>
      <c r="AK769" s="18"/>
      <c r="AL769" s="18"/>
      <c r="AM769" s="18"/>
      <c r="AN769" s="18"/>
      <c r="AO769" s="18"/>
      <c r="AP769" s="18"/>
      <c r="AQ769" s="18"/>
      <c r="AR769" s="18"/>
      <c r="AS769" s="18"/>
      <c r="AT769" s="18"/>
      <c r="AU769" s="18"/>
      <c r="AV769" s="18"/>
    </row>
    <row r="770" spans="2:48" x14ac:dyDescent="0.2">
      <c r="B770" s="18"/>
      <c r="C770" s="18"/>
      <c r="D770" s="19" t="s">
        <v>360</v>
      </c>
      <c r="E770" s="18"/>
      <c r="F770" s="18"/>
      <c r="G770" s="18"/>
      <c r="H770" s="18"/>
      <c r="I770" s="137">
        <v>0</v>
      </c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  <c r="AJ770" s="18"/>
      <c r="AK770" s="18"/>
      <c r="AL770" s="18"/>
      <c r="AM770" s="18"/>
      <c r="AN770" s="18"/>
      <c r="AO770" s="18"/>
      <c r="AP770" s="18"/>
      <c r="AQ770" s="18"/>
      <c r="AR770" s="18"/>
      <c r="AS770" s="18"/>
      <c r="AT770" s="18"/>
      <c r="AU770" s="18"/>
      <c r="AV770" s="18"/>
    </row>
    <row r="771" spans="2:48" x14ac:dyDescent="0.2">
      <c r="B771" s="18"/>
      <c r="C771" s="18"/>
      <c r="D771" s="19" t="s">
        <v>361</v>
      </c>
      <c r="E771" s="18"/>
      <c r="F771" s="18"/>
      <c r="G771" s="18"/>
      <c r="H771" s="18"/>
      <c r="I771" s="137">
        <v>0</v>
      </c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  <c r="AJ771" s="18"/>
      <c r="AK771" s="18"/>
      <c r="AL771" s="18"/>
      <c r="AM771" s="18"/>
      <c r="AN771" s="18"/>
      <c r="AO771" s="18"/>
      <c r="AP771" s="18"/>
      <c r="AQ771" s="18"/>
      <c r="AR771" s="18"/>
      <c r="AS771" s="18"/>
      <c r="AT771" s="18"/>
      <c r="AU771" s="18"/>
      <c r="AV771" s="18"/>
    </row>
    <row r="772" spans="2:48" x14ac:dyDescent="0.2">
      <c r="B772" s="18"/>
      <c r="C772" s="19" t="s">
        <v>262</v>
      </c>
      <c r="D772" s="18"/>
      <c r="E772" s="18"/>
      <c r="F772" s="18"/>
      <c r="G772" s="18"/>
      <c r="H772" s="18"/>
      <c r="I772" s="134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  <c r="AJ772" s="18"/>
      <c r="AK772" s="18"/>
      <c r="AL772" s="18"/>
      <c r="AM772" s="18"/>
      <c r="AN772" s="18"/>
      <c r="AO772" s="18"/>
      <c r="AP772" s="18"/>
      <c r="AQ772" s="18"/>
      <c r="AR772" s="18"/>
      <c r="AS772" s="18"/>
      <c r="AT772" s="18"/>
      <c r="AU772" s="18"/>
      <c r="AV772" s="18"/>
    </row>
    <row r="773" spans="2:48" x14ac:dyDescent="0.2">
      <c r="B773" s="18"/>
      <c r="C773" s="18"/>
      <c r="D773" s="11" t="s">
        <v>356</v>
      </c>
      <c r="E773" s="18"/>
      <c r="F773" s="18"/>
      <c r="G773" s="18"/>
      <c r="H773" s="18"/>
      <c r="I773" s="137">
        <v>0</v>
      </c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  <c r="AJ773" s="18"/>
      <c r="AK773" s="18"/>
      <c r="AL773" s="18"/>
      <c r="AM773" s="18"/>
      <c r="AN773" s="18"/>
      <c r="AO773" s="18"/>
      <c r="AP773" s="18"/>
      <c r="AQ773" s="18"/>
      <c r="AR773" s="18"/>
      <c r="AS773" s="18"/>
      <c r="AT773" s="18"/>
      <c r="AU773" s="18"/>
      <c r="AV773" s="18"/>
    </row>
    <row r="774" spans="2:48" x14ac:dyDescent="0.2">
      <c r="B774" s="18"/>
      <c r="C774" s="18"/>
      <c r="D774" s="9" t="s">
        <v>428</v>
      </c>
      <c r="E774" s="18"/>
      <c r="F774" s="18"/>
      <c r="G774" s="18"/>
      <c r="H774" s="18"/>
      <c r="I774" s="137">
        <v>0</v>
      </c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  <c r="AJ774" s="18"/>
      <c r="AK774" s="18"/>
      <c r="AL774" s="18"/>
      <c r="AM774" s="18"/>
      <c r="AN774" s="18"/>
      <c r="AO774" s="18"/>
      <c r="AP774" s="18"/>
      <c r="AQ774" s="18"/>
      <c r="AR774" s="18"/>
      <c r="AS774" s="18"/>
      <c r="AT774" s="18"/>
      <c r="AU774" s="18"/>
      <c r="AV774" s="18"/>
    </row>
    <row r="775" spans="2:48" x14ac:dyDescent="0.2">
      <c r="B775" s="18"/>
      <c r="C775" s="18"/>
      <c r="D775" s="9" t="s">
        <v>894</v>
      </c>
      <c r="E775" s="18"/>
      <c r="F775" s="18"/>
      <c r="G775" s="18"/>
      <c r="H775" s="18"/>
      <c r="I775" s="137">
        <v>0</v>
      </c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  <c r="AJ775" s="18"/>
      <c r="AK775" s="18"/>
      <c r="AL775" s="18"/>
      <c r="AM775" s="18"/>
      <c r="AN775" s="18"/>
      <c r="AO775" s="18"/>
      <c r="AP775" s="18"/>
      <c r="AQ775" s="18"/>
      <c r="AR775" s="18"/>
      <c r="AS775" s="18"/>
      <c r="AT775" s="18"/>
      <c r="AU775" s="18"/>
      <c r="AV775" s="18"/>
    </row>
    <row r="776" spans="2:48" x14ac:dyDescent="0.2">
      <c r="B776" s="18"/>
      <c r="C776" s="18"/>
      <c r="D776" s="11" t="s">
        <v>357</v>
      </c>
      <c r="E776" s="18"/>
      <c r="F776" s="18"/>
      <c r="G776" s="18"/>
      <c r="H776" s="18"/>
      <c r="I776" s="137">
        <v>0</v>
      </c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  <c r="AJ776" s="18"/>
      <c r="AK776" s="18"/>
      <c r="AL776" s="18"/>
      <c r="AM776" s="18"/>
      <c r="AN776" s="18"/>
      <c r="AO776" s="18"/>
      <c r="AP776" s="18"/>
      <c r="AQ776" s="18"/>
      <c r="AR776" s="18"/>
      <c r="AS776" s="18"/>
      <c r="AT776" s="18"/>
      <c r="AU776" s="18"/>
      <c r="AV776" s="18"/>
    </row>
    <row r="777" spans="2:48" x14ac:dyDescent="0.2">
      <c r="B777" s="18"/>
      <c r="C777" s="18"/>
      <c r="D777" s="9" t="s">
        <v>898</v>
      </c>
      <c r="E777" s="18"/>
      <c r="F777" s="18"/>
      <c r="G777" s="18"/>
      <c r="H777" s="18"/>
      <c r="I777" s="137">
        <v>0</v>
      </c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  <c r="AJ777" s="18"/>
      <c r="AK777" s="18"/>
      <c r="AL777" s="18"/>
      <c r="AM777" s="18"/>
      <c r="AN777" s="18"/>
      <c r="AO777" s="18"/>
      <c r="AP777" s="18"/>
      <c r="AQ777" s="18"/>
      <c r="AR777" s="18"/>
      <c r="AS777" s="18"/>
      <c r="AT777" s="18"/>
      <c r="AU777" s="18"/>
      <c r="AV777" s="18"/>
    </row>
    <row r="778" spans="2:48" x14ac:dyDescent="0.2">
      <c r="B778" s="18"/>
      <c r="C778" s="18"/>
      <c r="D778" s="11" t="s">
        <v>358</v>
      </c>
      <c r="E778" s="18"/>
      <c r="F778" s="18"/>
      <c r="G778" s="18"/>
      <c r="H778" s="18"/>
      <c r="I778" s="137">
        <v>0</v>
      </c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  <c r="AJ778" s="18"/>
      <c r="AK778" s="18"/>
      <c r="AL778" s="18"/>
      <c r="AM778" s="18"/>
      <c r="AN778" s="18"/>
      <c r="AO778" s="18"/>
      <c r="AP778" s="18"/>
      <c r="AQ778" s="18"/>
      <c r="AR778" s="18"/>
      <c r="AS778" s="18"/>
      <c r="AT778" s="18"/>
      <c r="AU778" s="18"/>
      <c r="AV778" s="18"/>
    </row>
    <row r="779" spans="2:48" x14ac:dyDescent="0.2">
      <c r="B779" s="18"/>
      <c r="C779" s="18"/>
      <c r="D779" s="9" t="s">
        <v>895</v>
      </c>
      <c r="E779" s="18"/>
      <c r="F779" s="18"/>
      <c r="G779" s="18"/>
      <c r="H779" s="18"/>
      <c r="I779" s="137">
        <v>0</v>
      </c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  <c r="AJ779" s="18"/>
      <c r="AK779" s="18"/>
      <c r="AL779" s="18"/>
      <c r="AM779" s="18"/>
      <c r="AN779" s="18"/>
      <c r="AO779" s="18"/>
      <c r="AP779" s="18"/>
      <c r="AQ779" s="18"/>
      <c r="AR779" s="18"/>
      <c r="AS779" s="18"/>
      <c r="AT779" s="18"/>
      <c r="AU779" s="18"/>
      <c r="AV779" s="18"/>
    </row>
    <row r="780" spans="2:48" x14ac:dyDescent="0.2">
      <c r="B780" s="18"/>
      <c r="C780" s="18"/>
      <c r="D780" s="11" t="s">
        <v>359</v>
      </c>
      <c r="E780" s="18"/>
      <c r="F780" s="18"/>
      <c r="G780" s="18"/>
      <c r="H780" s="18"/>
      <c r="I780" s="137">
        <v>0</v>
      </c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  <c r="AJ780" s="18"/>
      <c r="AK780" s="18"/>
      <c r="AL780" s="18"/>
      <c r="AM780" s="18"/>
      <c r="AN780" s="18"/>
      <c r="AO780" s="18"/>
      <c r="AP780" s="18"/>
      <c r="AQ780" s="18"/>
      <c r="AR780" s="18"/>
      <c r="AS780" s="18"/>
      <c r="AT780" s="18"/>
      <c r="AU780" s="18"/>
      <c r="AV780" s="18"/>
    </row>
    <row r="781" spans="2:48" x14ac:dyDescent="0.2">
      <c r="B781" s="18"/>
      <c r="C781" s="18"/>
      <c r="D781" s="9" t="s">
        <v>896</v>
      </c>
      <c r="E781" s="18"/>
      <c r="F781" s="18"/>
      <c r="G781" s="18"/>
      <c r="H781" s="18"/>
      <c r="I781" s="137">
        <v>0</v>
      </c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  <c r="AJ781" s="18"/>
      <c r="AK781" s="18"/>
      <c r="AL781" s="18"/>
      <c r="AM781" s="18"/>
      <c r="AN781" s="18"/>
      <c r="AO781" s="18"/>
      <c r="AP781" s="18"/>
      <c r="AQ781" s="18"/>
      <c r="AR781" s="18"/>
      <c r="AS781" s="18"/>
      <c r="AT781" s="18"/>
      <c r="AU781" s="18"/>
      <c r="AV781" s="18"/>
    </row>
    <row r="782" spans="2:48" x14ac:dyDescent="0.2">
      <c r="B782" s="18"/>
      <c r="C782" s="18"/>
      <c r="D782" s="11" t="s">
        <v>360</v>
      </c>
      <c r="E782" s="18"/>
      <c r="F782" s="18"/>
      <c r="G782" s="18"/>
      <c r="H782" s="18"/>
      <c r="I782" s="137">
        <v>0</v>
      </c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  <c r="AJ782" s="18"/>
      <c r="AK782" s="18"/>
      <c r="AL782" s="18"/>
      <c r="AM782" s="18"/>
      <c r="AN782" s="18"/>
      <c r="AO782" s="18"/>
      <c r="AP782" s="18"/>
      <c r="AQ782" s="18"/>
      <c r="AR782" s="18"/>
      <c r="AS782" s="18"/>
      <c r="AT782" s="18"/>
      <c r="AU782" s="18"/>
      <c r="AV782" s="18"/>
    </row>
    <row r="783" spans="2:48" x14ac:dyDescent="0.2">
      <c r="B783" s="18"/>
      <c r="C783" s="18"/>
      <c r="D783" s="11" t="s">
        <v>361</v>
      </c>
      <c r="E783" s="18"/>
      <c r="F783" s="18"/>
      <c r="G783" s="18"/>
      <c r="H783" s="18"/>
      <c r="I783" s="137">
        <v>0</v>
      </c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  <c r="AJ783" s="18"/>
      <c r="AK783" s="18"/>
      <c r="AL783" s="18"/>
      <c r="AM783" s="18"/>
      <c r="AN783" s="18"/>
      <c r="AO783" s="18"/>
      <c r="AP783" s="18"/>
      <c r="AQ783" s="18"/>
      <c r="AR783" s="18"/>
      <c r="AS783" s="18"/>
      <c r="AT783" s="18"/>
      <c r="AU783" s="18"/>
      <c r="AV783" s="18"/>
    </row>
    <row r="784" spans="2:48" x14ac:dyDescent="0.2">
      <c r="B784" s="18"/>
      <c r="C784" s="18"/>
      <c r="D784" s="9" t="s">
        <v>897</v>
      </c>
      <c r="E784" s="18"/>
      <c r="F784" s="18"/>
      <c r="G784" s="18"/>
      <c r="H784" s="18"/>
      <c r="I784" s="137">
        <v>0</v>
      </c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  <c r="AS784" s="18"/>
      <c r="AT784" s="18"/>
      <c r="AU784" s="18"/>
      <c r="AV784" s="18"/>
    </row>
    <row r="785" spans="2:48" x14ac:dyDescent="0.2">
      <c r="B785" s="19"/>
      <c r="C785" s="18"/>
      <c r="D785" s="18"/>
      <c r="E785" s="18"/>
      <c r="F785" s="18"/>
      <c r="G785" s="18"/>
      <c r="H785" s="18"/>
      <c r="I785" s="134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  <c r="AS785" s="18"/>
      <c r="AT785" s="18"/>
      <c r="AU785" s="18"/>
      <c r="AV785" s="18"/>
    </row>
    <row r="786" spans="2:48" x14ac:dyDescent="0.2">
      <c r="B786" s="19" t="s">
        <v>706</v>
      </c>
      <c r="C786" s="18"/>
      <c r="D786" s="18"/>
      <c r="E786" s="18"/>
      <c r="F786" s="18"/>
      <c r="G786" s="18"/>
      <c r="H786" s="18"/>
      <c r="I786" s="134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  <c r="AS786" s="18"/>
      <c r="AT786" s="18"/>
      <c r="AU786" s="18"/>
      <c r="AV786" s="18"/>
    </row>
    <row r="787" spans="2:48" x14ac:dyDescent="0.2">
      <c r="B787" s="18"/>
      <c r="C787" s="18"/>
      <c r="D787" s="18"/>
      <c r="E787" s="18"/>
      <c r="F787" s="18"/>
      <c r="G787" s="18"/>
      <c r="H787" s="18"/>
      <c r="I787" s="134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  <c r="AK787" s="18"/>
      <c r="AL787" s="18"/>
      <c r="AM787" s="18"/>
      <c r="AN787" s="18"/>
      <c r="AO787" s="18"/>
      <c r="AP787" s="18"/>
      <c r="AQ787" s="18"/>
      <c r="AR787" s="18"/>
      <c r="AS787" s="18"/>
      <c r="AT787" s="18"/>
      <c r="AU787" s="18"/>
      <c r="AV787" s="18"/>
    </row>
    <row r="788" spans="2:48" x14ac:dyDescent="0.2">
      <c r="B788" s="18"/>
      <c r="C788" s="19" t="s">
        <v>389</v>
      </c>
      <c r="D788" s="18"/>
      <c r="E788" s="18"/>
      <c r="F788" s="18"/>
      <c r="G788" s="18"/>
      <c r="H788" s="18"/>
      <c r="I788" s="134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  <c r="AK788" s="18"/>
      <c r="AL788" s="18"/>
      <c r="AM788" s="18"/>
      <c r="AN788" s="18"/>
      <c r="AO788" s="18"/>
      <c r="AP788" s="18"/>
      <c r="AQ788" s="18"/>
      <c r="AR788" s="18"/>
      <c r="AS788" s="18"/>
      <c r="AT788" s="18"/>
      <c r="AU788" s="18"/>
      <c r="AV788" s="18"/>
    </row>
    <row r="789" spans="2:48" x14ac:dyDescent="0.2">
      <c r="B789" s="18"/>
      <c r="C789" s="18"/>
      <c r="D789" s="11" t="s">
        <v>356</v>
      </c>
      <c r="E789" s="18"/>
      <c r="F789" s="18"/>
      <c r="G789" s="18"/>
      <c r="H789" s="18"/>
      <c r="I789" s="137">
        <v>0</v>
      </c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  <c r="AJ789" s="18"/>
      <c r="AK789" s="18"/>
      <c r="AL789" s="18"/>
      <c r="AM789" s="18"/>
      <c r="AN789" s="18"/>
      <c r="AO789" s="18"/>
      <c r="AP789" s="18"/>
      <c r="AQ789" s="18"/>
      <c r="AR789" s="18"/>
      <c r="AS789" s="18"/>
      <c r="AT789" s="18"/>
      <c r="AU789" s="18"/>
      <c r="AV789" s="18"/>
    </row>
    <row r="790" spans="2:48" x14ac:dyDescent="0.2">
      <c r="B790" s="18"/>
      <c r="C790" s="18"/>
      <c r="D790" s="9" t="s">
        <v>428</v>
      </c>
      <c r="E790" s="18"/>
      <c r="F790" s="18"/>
      <c r="G790" s="18"/>
      <c r="H790" s="18"/>
      <c r="I790" s="137">
        <v>0</v>
      </c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  <c r="AJ790" s="18"/>
      <c r="AK790" s="18"/>
      <c r="AL790" s="18"/>
      <c r="AM790" s="18"/>
      <c r="AN790" s="18"/>
      <c r="AO790" s="18"/>
      <c r="AP790" s="18"/>
      <c r="AQ790" s="18"/>
      <c r="AR790" s="18"/>
      <c r="AS790" s="18"/>
      <c r="AT790" s="18"/>
      <c r="AU790" s="18"/>
      <c r="AV790" s="18"/>
    </row>
    <row r="791" spans="2:48" x14ac:dyDescent="0.2">
      <c r="B791" s="18"/>
      <c r="C791" s="18"/>
      <c r="D791" s="9" t="s">
        <v>894</v>
      </c>
      <c r="E791" s="18"/>
      <c r="F791" s="18"/>
      <c r="G791" s="18"/>
      <c r="H791" s="18"/>
      <c r="I791" s="137">
        <v>0</v>
      </c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  <c r="AJ791" s="18"/>
      <c r="AK791" s="18"/>
      <c r="AL791" s="18"/>
      <c r="AM791" s="18"/>
      <c r="AN791" s="18"/>
      <c r="AO791" s="18"/>
      <c r="AP791" s="18"/>
      <c r="AQ791" s="18"/>
      <c r="AR791" s="18"/>
      <c r="AS791" s="18"/>
      <c r="AT791" s="18"/>
      <c r="AU791" s="18"/>
      <c r="AV791" s="18"/>
    </row>
    <row r="792" spans="2:48" x14ac:dyDescent="0.2">
      <c r="B792" s="18"/>
      <c r="C792" s="18"/>
      <c r="D792" s="11" t="s">
        <v>357</v>
      </c>
      <c r="E792" s="18"/>
      <c r="F792" s="18"/>
      <c r="G792" s="18"/>
      <c r="H792" s="18"/>
      <c r="I792" s="137">
        <v>0</v>
      </c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  <c r="AJ792" s="18"/>
      <c r="AK792" s="18"/>
      <c r="AL792" s="18"/>
      <c r="AM792" s="18"/>
      <c r="AN792" s="18"/>
      <c r="AO792" s="18"/>
      <c r="AP792" s="18"/>
      <c r="AQ792" s="18"/>
      <c r="AR792" s="18"/>
      <c r="AS792" s="18"/>
      <c r="AT792" s="18"/>
      <c r="AU792" s="18"/>
      <c r="AV792" s="18"/>
    </row>
    <row r="793" spans="2:48" x14ac:dyDescent="0.2">
      <c r="B793" s="18"/>
      <c r="C793" s="18"/>
      <c r="D793" s="9" t="s">
        <v>898</v>
      </c>
      <c r="E793" s="18"/>
      <c r="F793" s="18"/>
      <c r="G793" s="18"/>
      <c r="H793" s="18"/>
      <c r="I793" s="137">
        <v>0</v>
      </c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  <c r="AJ793" s="18"/>
      <c r="AK793" s="18"/>
      <c r="AL793" s="18"/>
      <c r="AM793" s="18"/>
      <c r="AN793" s="18"/>
      <c r="AO793" s="18"/>
      <c r="AP793" s="18"/>
      <c r="AQ793" s="18"/>
      <c r="AR793" s="18"/>
      <c r="AS793" s="18"/>
      <c r="AT793" s="18"/>
      <c r="AU793" s="18"/>
      <c r="AV793" s="18"/>
    </row>
    <row r="794" spans="2:48" x14ac:dyDescent="0.2">
      <c r="B794" s="18"/>
      <c r="C794" s="18"/>
      <c r="D794" s="11" t="s">
        <v>358</v>
      </c>
      <c r="E794" s="18"/>
      <c r="F794" s="18"/>
      <c r="G794" s="18"/>
      <c r="H794" s="18"/>
      <c r="I794" s="137">
        <v>0</v>
      </c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  <c r="AS794" s="18"/>
      <c r="AT794" s="18"/>
      <c r="AU794" s="18"/>
      <c r="AV794" s="18"/>
    </row>
    <row r="795" spans="2:48" x14ac:dyDescent="0.2">
      <c r="B795" s="18"/>
      <c r="C795" s="18"/>
      <c r="D795" s="9" t="s">
        <v>895</v>
      </c>
      <c r="E795" s="18"/>
      <c r="F795" s="18"/>
      <c r="G795" s="18"/>
      <c r="H795" s="18"/>
      <c r="I795" s="137">
        <v>0</v>
      </c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  <c r="AJ795" s="18"/>
      <c r="AK795" s="18"/>
      <c r="AL795" s="18"/>
      <c r="AM795" s="18"/>
      <c r="AN795" s="18"/>
      <c r="AO795" s="18"/>
      <c r="AP795" s="18"/>
      <c r="AQ795" s="18"/>
      <c r="AR795" s="18"/>
      <c r="AS795" s="18"/>
      <c r="AT795" s="18"/>
      <c r="AU795" s="18"/>
      <c r="AV795" s="18"/>
    </row>
    <row r="796" spans="2:48" x14ac:dyDescent="0.2">
      <c r="B796" s="18"/>
      <c r="C796" s="18"/>
      <c r="D796" s="11" t="s">
        <v>359</v>
      </c>
      <c r="E796" s="18"/>
      <c r="F796" s="18"/>
      <c r="G796" s="18"/>
      <c r="H796" s="18"/>
      <c r="I796" s="137">
        <v>0</v>
      </c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  <c r="AJ796" s="18"/>
      <c r="AK796" s="18"/>
      <c r="AL796" s="18"/>
      <c r="AM796" s="18"/>
      <c r="AN796" s="18"/>
      <c r="AO796" s="18"/>
      <c r="AP796" s="18"/>
      <c r="AQ796" s="18"/>
      <c r="AR796" s="18"/>
      <c r="AS796" s="18"/>
      <c r="AT796" s="18"/>
      <c r="AU796" s="18"/>
      <c r="AV796" s="18"/>
    </row>
    <row r="797" spans="2:48" x14ac:dyDescent="0.2">
      <c r="B797" s="18"/>
      <c r="C797" s="18"/>
      <c r="D797" s="9" t="s">
        <v>896</v>
      </c>
      <c r="E797" s="18"/>
      <c r="F797" s="18"/>
      <c r="G797" s="18"/>
      <c r="H797" s="18"/>
      <c r="I797" s="137">
        <v>0</v>
      </c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  <c r="AK797" s="18"/>
      <c r="AL797" s="18"/>
      <c r="AM797" s="18"/>
      <c r="AN797" s="18"/>
      <c r="AO797" s="18"/>
      <c r="AP797" s="18"/>
      <c r="AQ797" s="18"/>
      <c r="AR797" s="18"/>
      <c r="AS797" s="18"/>
      <c r="AT797" s="18"/>
      <c r="AU797" s="18"/>
      <c r="AV797" s="18"/>
    </row>
    <row r="798" spans="2:48" x14ac:dyDescent="0.2">
      <c r="B798" s="18"/>
      <c r="C798" s="18"/>
      <c r="D798" s="11" t="s">
        <v>360</v>
      </c>
      <c r="E798" s="18"/>
      <c r="F798" s="18"/>
      <c r="G798" s="18"/>
      <c r="H798" s="18"/>
      <c r="I798" s="137">
        <v>0</v>
      </c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  <c r="AJ798" s="18"/>
      <c r="AK798" s="18"/>
      <c r="AL798" s="18"/>
      <c r="AM798" s="18"/>
      <c r="AN798" s="18"/>
      <c r="AO798" s="18"/>
      <c r="AP798" s="18"/>
      <c r="AQ798" s="18"/>
      <c r="AR798" s="18"/>
      <c r="AS798" s="18"/>
      <c r="AT798" s="18"/>
      <c r="AU798" s="18"/>
      <c r="AV798" s="18"/>
    </row>
    <row r="799" spans="2:48" x14ac:dyDescent="0.2">
      <c r="B799" s="18"/>
      <c r="C799" s="18"/>
      <c r="D799" s="11" t="s">
        <v>361</v>
      </c>
      <c r="E799" s="18"/>
      <c r="F799" s="18"/>
      <c r="G799" s="18"/>
      <c r="H799" s="18"/>
      <c r="I799" s="137">
        <v>0</v>
      </c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  <c r="AJ799" s="18"/>
      <c r="AK799" s="18"/>
      <c r="AL799" s="18"/>
      <c r="AM799" s="18"/>
      <c r="AN799" s="18"/>
      <c r="AO799" s="18"/>
      <c r="AP799" s="18"/>
      <c r="AQ799" s="18"/>
      <c r="AR799" s="18"/>
      <c r="AS799" s="18"/>
      <c r="AT799" s="18"/>
      <c r="AU799" s="18"/>
      <c r="AV799" s="18"/>
    </row>
    <row r="800" spans="2:48" x14ac:dyDescent="0.2">
      <c r="B800" s="18"/>
      <c r="C800" s="18"/>
      <c r="D800" s="9" t="s">
        <v>897</v>
      </c>
      <c r="E800" s="18"/>
      <c r="F800" s="18"/>
      <c r="G800" s="18"/>
      <c r="H800" s="18"/>
      <c r="I800" s="137">
        <v>0</v>
      </c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  <c r="AJ800" s="18"/>
      <c r="AK800" s="18"/>
      <c r="AL800" s="18"/>
      <c r="AM800" s="18"/>
      <c r="AN800" s="18"/>
      <c r="AO800" s="18"/>
      <c r="AP800" s="18"/>
      <c r="AQ800" s="18"/>
      <c r="AR800" s="18"/>
      <c r="AS800" s="18"/>
      <c r="AT800" s="18"/>
      <c r="AU800" s="18"/>
      <c r="AV800" s="18"/>
    </row>
    <row r="801" spans="2:48" x14ac:dyDescent="0.2">
      <c r="B801" s="18"/>
      <c r="C801" s="19" t="s">
        <v>263</v>
      </c>
      <c r="D801" s="18"/>
      <c r="E801" s="18"/>
      <c r="F801" s="18"/>
      <c r="G801" s="18"/>
      <c r="H801" s="18"/>
      <c r="I801" s="134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  <c r="AJ801" s="18"/>
      <c r="AK801" s="18"/>
      <c r="AL801" s="18"/>
      <c r="AM801" s="18"/>
      <c r="AN801" s="18"/>
      <c r="AO801" s="18"/>
      <c r="AP801" s="18"/>
      <c r="AQ801" s="18"/>
      <c r="AR801" s="18"/>
      <c r="AS801" s="18"/>
      <c r="AT801" s="18"/>
      <c r="AU801" s="18"/>
      <c r="AV801" s="18"/>
    </row>
    <row r="802" spans="2:48" x14ac:dyDescent="0.2">
      <c r="B802" s="18"/>
      <c r="C802" s="18"/>
      <c r="D802" s="11" t="s">
        <v>356</v>
      </c>
      <c r="E802" s="18"/>
      <c r="F802" s="18"/>
      <c r="G802" s="18"/>
      <c r="H802" s="18"/>
      <c r="I802" s="137">
        <v>0</v>
      </c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  <c r="AJ802" s="18"/>
      <c r="AK802" s="18"/>
      <c r="AL802" s="18"/>
      <c r="AM802" s="18"/>
      <c r="AN802" s="18"/>
      <c r="AO802" s="18"/>
      <c r="AP802" s="18"/>
      <c r="AQ802" s="18"/>
      <c r="AR802" s="18"/>
      <c r="AS802" s="18"/>
      <c r="AT802" s="18"/>
      <c r="AU802" s="18"/>
      <c r="AV802" s="18"/>
    </row>
    <row r="803" spans="2:48" x14ac:dyDescent="0.2">
      <c r="B803" s="18"/>
      <c r="C803" s="18"/>
      <c r="D803" s="9" t="s">
        <v>428</v>
      </c>
      <c r="E803" s="18"/>
      <c r="F803" s="18"/>
      <c r="G803" s="18"/>
      <c r="H803" s="18"/>
      <c r="I803" s="137">
        <v>0</v>
      </c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  <c r="AJ803" s="18"/>
      <c r="AK803" s="18"/>
      <c r="AL803" s="18"/>
      <c r="AM803" s="18"/>
      <c r="AN803" s="18"/>
      <c r="AO803" s="18"/>
      <c r="AP803" s="18"/>
      <c r="AQ803" s="18"/>
      <c r="AR803" s="18"/>
      <c r="AS803" s="18"/>
      <c r="AT803" s="18"/>
      <c r="AU803" s="18"/>
      <c r="AV803" s="18"/>
    </row>
    <row r="804" spans="2:48" x14ac:dyDescent="0.2">
      <c r="B804" s="18"/>
      <c r="C804" s="18"/>
      <c r="D804" s="9" t="s">
        <v>894</v>
      </c>
      <c r="E804" s="18"/>
      <c r="F804" s="18"/>
      <c r="G804" s="18"/>
      <c r="H804" s="18"/>
      <c r="I804" s="137">
        <v>0</v>
      </c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  <c r="AJ804" s="18"/>
      <c r="AK804" s="18"/>
      <c r="AL804" s="18"/>
      <c r="AM804" s="18"/>
      <c r="AN804" s="18"/>
      <c r="AO804" s="18"/>
      <c r="AP804" s="18"/>
      <c r="AQ804" s="18"/>
      <c r="AR804" s="18"/>
      <c r="AS804" s="18"/>
      <c r="AT804" s="18"/>
      <c r="AU804" s="18"/>
      <c r="AV804" s="18"/>
    </row>
    <row r="805" spans="2:48" x14ac:dyDescent="0.2">
      <c r="B805" s="18"/>
      <c r="C805" s="18"/>
      <c r="D805" s="11" t="s">
        <v>357</v>
      </c>
      <c r="E805" s="18"/>
      <c r="F805" s="18"/>
      <c r="G805" s="18"/>
      <c r="H805" s="18"/>
      <c r="I805" s="137">
        <v>0</v>
      </c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  <c r="AJ805" s="18"/>
      <c r="AK805" s="18"/>
      <c r="AL805" s="18"/>
      <c r="AM805" s="18"/>
      <c r="AN805" s="18"/>
      <c r="AO805" s="18"/>
      <c r="AP805" s="18"/>
      <c r="AQ805" s="18"/>
      <c r="AR805" s="18"/>
      <c r="AS805" s="18"/>
      <c r="AT805" s="18"/>
      <c r="AU805" s="18"/>
      <c r="AV805" s="18"/>
    </row>
    <row r="806" spans="2:48" x14ac:dyDescent="0.2">
      <c r="B806" s="18"/>
      <c r="C806" s="18"/>
      <c r="D806" s="9" t="s">
        <v>898</v>
      </c>
      <c r="E806" s="18"/>
      <c r="F806" s="18"/>
      <c r="G806" s="18"/>
      <c r="H806" s="18"/>
      <c r="I806" s="137">
        <v>0</v>
      </c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  <c r="AH806" s="18"/>
      <c r="AI806" s="18"/>
      <c r="AJ806" s="18"/>
      <c r="AK806" s="18"/>
      <c r="AL806" s="18"/>
      <c r="AM806" s="18"/>
      <c r="AN806" s="18"/>
      <c r="AO806" s="18"/>
      <c r="AP806" s="18"/>
      <c r="AQ806" s="18"/>
      <c r="AR806" s="18"/>
      <c r="AS806" s="18"/>
      <c r="AT806" s="18"/>
      <c r="AU806" s="18"/>
      <c r="AV806" s="18"/>
    </row>
    <row r="807" spans="2:48" x14ac:dyDescent="0.2">
      <c r="B807" s="18"/>
      <c r="C807" s="18"/>
      <c r="D807" s="11" t="s">
        <v>358</v>
      </c>
      <c r="E807" s="18"/>
      <c r="F807" s="18"/>
      <c r="G807" s="18"/>
      <c r="H807" s="18"/>
      <c r="I807" s="137">
        <v>0</v>
      </c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  <c r="AH807" s="18"/>
      <c r="AI807" s="18"/>
      <c r="AJ807" s="18"/>
      <c r="AK807" s="18"/>
      <c r="AL807" s="18"/>
      <c r="AM807" s="18"/>
      <c r="AN807" s="18"/>
      <c r="AO807" s="18"/>
      <c r="AP807" s="18"/>
      <c r="AQ807" s="18"/>
      <c r="AR807" s="18"/>
      <c r="AS807" s="18"/>
      <c r="AT807" s="18"/>
      <c r="AU807" s="18"/>
      <c r="AV807" s="18"/>
    </row>
    <row r="808" spans="2:48" x14ac:dyDescent="0.2">
      <c r="B808" s="18"/>
      <c r="C808" s="18"/>
      <c r="D808" s="9" t="s">
        <v>895</v>
      </c>
      <c r="E808" s="18"/>
      <c r="F808" s="18"/>
      <c r="G808" s="18"/>
      <c r="H808" s="18"/>
      <c r="I808" s="137">
        <v>0</v>
      </c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  <c r="AJ808" s="18"/>
      <c r="AK808" s="18"/>
      <c r="AL808" s="18"/>
      <c r="AM808" s="18"/>
      <c r="AN808" s="18"/>
      <c r="AO808" s="18"/>
      <c r="AP808" s="18"/>
      <c r="AQ808" s="18"/>
      <c r="AR808" s="18"/>
      <c r="AS808" s="18"/>
      <c r="AT808" s="18"/>
      <c r="AU808" s="18"/>
      <c r="AV808" s="18"/>
    </row>
    <row r="809" spans="2:48" x14ac:dyDescent="0.2">
      <c r="B809" s="18"/>
      <c r="C809" s="18"/>
      <c r="D809" s="11" t="s">
        <v>359</v>
      </c>
      <c r="E809" s="18"/>
      <c r="F809" s="18"/>
      <c r="G809" s="18"/>
      <c r="H809" s="18"/>
      <c r="I809" s="137">
        <v>0</v>
      </c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  <c r="AJ809" s="18"/>
      <c r="AK809" s="18"/>
      <c r="AL809" s="18"/>
      <c r="AM809" s="18"/>
      <c r="AN809" s="18"/>
      <c r="AO809" s="18"/>
      <c r="AP809" s="18"/>
      <c r="AQ809" s="18"/>
      <c r="AR809" s="18"/>
      <c r="AS809" s="18"/>
      <c r="AT809" s="18"/>
      <c r="AU809" s="18"/>
      <c r="AV809" s="18"/>
    </row>
    <row r="810" spans="2:48" x14ac:dyDescent="0.2">
      <c r="B810" s="18"/>
      <c r="C810" s="18"/>
      <c r="D810" s="9" t="s">
        <v>896</v>
      </c>
      <c r="E810" s="18"/>
      <c r="F810" s="18"/>
      <c r="G810" s="18"/>
      <c r="H810" s="18"/>
      <c r="I810" s="137">
        <v>0</v>
      </c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  <c r="AH810" s="18"/>
      <c r="AI810" s="18"/>
      <c r="AJ810" s="18"/>
      <c r="AK810" s="18"/>
      <c r="AL810" s="18"/>
      <c r="AM810" s="18"/>
      <c r="AN810" s="18"/>
      <c r="AO810" s="18"/>
      <c r="AP810" s="18"/>
      <c r="AQ810" s="18"/>
      <c r="AR810" s="18"/>
      <c r="AS810" s="18"/>
      <c r="AT810" s="18"/>
      <c r="AU810" s="18"/>
      <c r="AV810" s="18"/>
    </row>
    <row r="811" spans="2:48" x14ac:dyDescent="0.2">
      <c r="B811" s="18"/>
      <c r="C811" s="18"/>
      <c r="D811" s="11" t="s">
        <v>360</v>
      </c>
      <c r="E811" s="18"/>
      <c r="F811" s="18"/>
      <c r="G811" s="18"/>
      <c r="H811" s="18"/>
      <c r="I811" s="137">
        <v>0</v>
      </c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  <c r="AH811" s="18"/>
      <c r="AI811" s="18"/>
      <c r="AJ811" s="18"/>
      <c r="AK811" s="18"/>
      <c r="AL811" s="18"/>
      <c r="AM811" s="18"/>
      <c r="AN811" s="18"/>
      <c r="AO811" s="18"/>
      <c r="AP811" s="18"/>
      <c r="AQ811" s="18"/>
      <c r="AR811" s="18"/>
      <c r="AS811" s="18"/>
      <c r="AT811" s="18"/>
      <c r="AU811" s="18"/>
      <c r="AV811" s="18"/>
    </row>
    <row r="812" spans="2:48" x14ac:dyDescent="0.2">
      <c r="B812" s="18"/>
      <c r="C812" s="18"/>
      <c r="D812" s="11" t="s">
        <v>361</v>
      </c>
      <c r="E812" s="18"/>
      <c r="F812" s="18"/>
      <c r="G812" s="18"/>
      <c r="H812" s="18"/>
      <c r="I812" s="137">
        <v>0</v>
      </c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  <c r="AJ812" s="18"/>
      <c r="AK812" s="18"/>
      <c r="AL812" s="18"/>
      <c r="AM812" s="18"/>
      <c r="AN812" s="18"/>
      <c r="AO812" s="18"/>
      <c r="AP812" s="18"/>
      <c r="AQ812" s="18"/>
      <c r="AR812" s="18"/>
      <c r="AS812" s="18"/>
      <c r="AT812" s="18"/>
      <c r="AU812" s="18"/>
      <c r="AV812" s="18"/>
    </row>
    <row r="813" spans="2:48" x14ac:dyDescent="0.2">
      <c r="B813" s="18"/>
      <c r="C813" s="18"/>
      <c r="D813" s="9" t="s">
        <v>897</v>
      </c>
      <c r="E813" s="18"/>
      <c r="F813" s="18"/>
      <c r="G813" s="18"/>
      <c r="H813" s="18"/>
      <c r="I813" s="137">
        <v>0</v>
      </c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  <c r="AH813" s="18"/>
      <c r="AI813" s="18"/>
      <c r="AJ813" s="18"/>
      <c r="AK813" s="18"/>
      <c r="AL813" s="18"/>
      <c r="AM813" s="18"/>
      <c r="AN813" s="18"/>
      <c r="AO813" s="18"/>
      <c r="AP813" s="18"/>
      <c r="AQ813" s="18"/>
      <c r="AR813" s="18"/>
      <c r="AS813" s="18"/>
      <c r="AT813" s="18"/>
      <c r="AU813" s="18"/>
      <c r="AV813" s="18"/>
    </row>
    <row r="814" spans="2:48" x14ac:dyDescent="0.2">
      <c r="B814" s="18"/>
      <c r="C814" s="19" t="s">
        <v>264</v>
      </c>
      <c r="D814" s="18"/>
      <c r="E814" s="18"/>
      <c r="F814" s="18"/>
      <c r="G814" s="18"/>
      <c r="H814" s="18"/>
      <c r="I814" s="134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  <c r="AH814" s="18"/>
      <c r="AI814" s="18"/>
      <c r="AJ814" s="18"/>
      <c r="AK814" s="18"/>
      <c r="AL814" s="18"/>
      <c r="AM814" s="18"/>
      <c r="AN814" s="18"/>
      <c r="AO814" s="18"/>
      <c r="AP814" s="18"/>
      <c r="AQ814" s="18"/>
      <c r="AR814" s="18"/>
      <c r="AS814" s="18"/>
      <c r="AT814" s="18"/>
      <c r="AU814" s="18"/>
      <c r="AV814" s="18"/>
    </row>
    <row r="815" spans="2:48" x14ac:dyDescent="0.2">
      <c r="B815" s="18"/>
      <c r="C815" s="18"/>
      <c r="D815" s="11" t="s">
        <v>356</v>
      </c>
      <c r="E815" s="18"/>
      <c r="F815" s="18"/>
      <c r="G815" s="18"/>
      <c r="H815" s="18"/>
      <c r="I815" s="137">
        <v>0</v>
      </c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  <c r="AH815" s="18"/>
      <c r="AI815" s="18"/>
      <c r="AJ815" s="18"/>
      <c r="AK815" s="18"/>
      <c r="AL815" s="18"/>
      <c r="AM815" s="18"/>
      <c r="AN815" s="18"/>
      <c r="AO815" s="18"/>
      <c r="AP815" s="18"/>
      <c r="AQ815" s="18"/>
      <c r="AR815" s="18"/>
      <c r="AS815" s="18"/>
      <c r="AT815" s="18"/>
      <c r="AU815" s="18"/>
      <c r="AV815" s="18"/>
    </row>
    <row r="816" spans="2:48" x14ac:dyDescent="0.2">
      <c r="B816" s="18"/>
      <c r="C816" s="18"/>
      <c r="D816" s="9" t="s">
        <v>428</v>
      </c>
      <c r="E816" s="18"/>
      <c r="F816" s="18"/>
      <c r="G816" s="18"/>
      <c r="H816" s="18"/>
      <c r="I816" s="137">
        <v>0</v>
      </c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  <c r="AH816" s="18"/>
      <c r="AI816" s="18"/>
      <c r="AJ816" s="18"/>
      <c r="AK816" s="18"/>
      <c r="AL816" s="18"/>
      <c r="AM816" s="18"/>
      <c r="AN816" s="18"/>
      <c r="AO816" s="18"/>
      <c r="AP816" s="18"/>
      <c r="AQ816" s="18"/>
      <c r="AR816" s="18"/>
      <c r="AS816" s="18"/>
      <c r="AT816" s="18"/>
      <c r="AU816" s="18"/>
      <c r="AV816" s="18"/>
    </row>
    <row r="817" spans="2:48" x14ac:dyDescent="0.2">
      <c r="B817" s="18"/>
      <c r="C817" s="18"/>
      <c r="D817" s="9" t="s">
        <v>894</v>
      </c>
      <c r="E817" s="18"/>
      <c r="F817" s="18"/>
      <c r="G817" s="18"/>
      <c r="H817" s="18"/>
      <c r="I817" s="137">
        <v>0</v>
      </c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  <c r="AH817" s="18"/>
      <c r="AI817" s="18"/>
      <c r="AJ817" s="18"/>
      <c r="AK817" s="18"/>
      <c r="AL817" s="18"/>
      <c r="AM817" s="18"/>
      <c r="AN817" s="18"/>
      <c r="AO817" s="18"/>
      <c r="AP817" s="18"/>
      <c r="AQ817" s="18"/>
      <c r="AR817" s="18"/>
      <c r="AS817" s="18"/>
      <c r="AT817" s="18"/>
      <c r="AU817" s="18"/>
      <c r="AV817" s="18"/>
    </row>
    <row r="818" spans="2:48" x14ac:dyDescent="0.2">
      <c r="B818" s="18"/>
      <c r="C818" s="18"/>
      <c r="D818" s="11" t="s">
        <v>357</v>
      </c>
      <c r="E818" s="18"/>
      <c r="F818" s="18"/>
      <c r="G818" s="18"/>
      <c r="H818" s="18"/>
      <c r="I818" s="137">
        <v>0</v>
      </c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  <c r="AH818" s="18"/>
      <c r="AI818" s="18"/>
      <c r="AJ818" s="18"/>
      <c r="AK818" s="18"/>
      <c r="AL818" s="18"/>
      <c r="AM818" s="18"/>
      <c r="AN818" s="18"/>
      <c r="AO818" s="18"/>
      <c r="AP818" s="18"/>
      <c r="AQ818" s="18"/>
      <c r="AR818" s="18"/>
      <c r="AS818" s="18"/>
      <c r="AT818" s="18"/>
      <c r="AU818" s="18"/>
      <c r="AV818" s="18"/>
    </row>
    <row r="819" spans="2:48" x14ac:dyDescent="0.2">
      <c r="B819" s="18"/>
      <c r="C819" s="18"/>
      <c r="D819" s="9" t="s">
        <v>898</v>
      </c>
      <c r="E819" s="18"/>
      <c r="F819" s="18"/>
      <c r="G819" s="18"/>
      <c r="H819" s="18"/>
      <c r="I819" s="137">
        <v>0</v>
      </c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  <c r="AH819" s="18"/>
      <c r="AI819" s="18"/>
      <c r="AJ819" s="18"/>
      <c r="AK819" s="18"/>
      <c r="AL819" s="18"/>
      <c r="AM819" s="18"/>
      <c r="AN819" s="18"/>
      <c r="AO819" s="18"/>
      <c r="AP819" s="18"/>
      <c r="AQ819" s="18"/>
      <c r="AR819" s="18"/>
      <c r="AS819" s="18"/>
      <c r="AT819" s="18"/>
      <c r="AU819" s="18"/>
      <c r="AV819" s="18"/>
    </row>
    <row r="820" spans="2:48" x14ac:dyDescent="0.2">
      <c r="B820" s="18"/>
      <c r="C820" s="18"/>
      <c r="D820" s="11" t="s">
        <v>358</v>
      </c>
      <c r="E820" s="18"/>
      <c r="F820" s="18"/>
      <c r="G820" s="18"/>
      <c r="H820" s="18"/>
      <c r="I820" s="137">
        <v>0</v>
      </c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  <c r="AH820" s="18"/>
      <c r="AI820" s="18"/>
      <c r="AJ820" s="18"/>
      <c r="AK820" s="18"/>
      <c r="AL820" s="18"/>
      <c r="AM820" s="18"/>
      <c r="AN820" s="18"/>
      <c r="AO820" s="18"/>
      <c r="AP820" s="18"/>
      <c r="AQ820" s="18"/>
      <c r="AR820" s="18"/>
      <c r="AS820" s="18"/>
      <c r="AT820" s="18"/>
      <c r="AU820" s="18"/>
      <c r="AV820" s="18"/>
    </row>
    <row r="821" spans="2:48" x14ac:dyDescent="0.2">
      <c r="B821" s="18"/>
      <c r="C821" s="18"/>
      <c r="D821" s="9" t="s">
        <v>895</v>
      </c>
      <c r="E821" s="18"/>
      <c r="F821" s="18"/>
      <c r="G821" s="18"/>
      <c r="H821" s="18"/>
      <c r="I821" s="137">
        <v>0</v>
      </c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  <c r="AH821" s="18"/>
      <c r="AI821" s="18"/>
      <c r="AJ821" s="18"/>
      <c r="AK821" s="18"/>
      <c r="AL821" s="18"/>
      <c r="AM821" s="18"/>
      <c r="AN821" s="18"/>
      <c r="AO821" s="18"/>
      <c r="AP821" s="18"/>
      <c r="AQ821" s="18"/>
      <c r="AR821" s="18"/>
      <c r="AS821" s="18"/>
      <c r="AT821" s="18"/>
      <c r="AU821" s="18"/>
      <c r="AV821" s="18"/>
    </row>
    <row r="822" spans="2:48" x14ac:dyDescent="0.2">
      <c r="B822" s="18"/>
      <c r="C822" s="18"/>
      <c r="D822" s="11" t="s">
        <v>359</v>
      </c>
      <c r="E822" s="18"/>
      <c r="F822" s="18"/>
      <c r="G822" s="18"/>
      <c r="H822" s="18"/>
      <c r="I822" s="137">
        <v>0</v>
      </c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  <c r="AH822" s="18"/>
      <c r="AI822" s="18"/>
      <c r="AJ822" s="18"/>
      <c r="AK822" s="18"/>
      <c r="AL822" s="18"/>
      <c r="AM822" s="18"/>
      <c r="AN822" s="18"/>
      <c r="AO822" s="18"/>
      <c r="AP822" s="18"/>
      <c r="AQ822" s="18"/>
      <c r="AR822" s="18"/>
      <c r="AS822" s="18"/>
      <c r="AT822" s="18"/>
      <c r="AU822" s="18"/>
      <c r="AV822" s="18"/>
    </row>
    <row r="823" spans="2:48" x14ac:dyDescent="0.2">
      <c r="B823" s="18"/>
      <c r="C823" s="18"/>
      <c r="D823" s="9" t="s">
        <v>896</v>
      </c>
      <c r="E823" s="18"/>
      <c r="F823" s="18"/>
      <c r="G823" s="18"/>
      <c r="H823" s="18"/>
      <c r="I823" s="137">
        <v>0</v>
      </c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  <c r="AH823" s="18"/>
      <c r="AI823" s="18"/>
      <c r="AJ823" s="18"/>
      <c r="AK823" s="18"/>
      <c r="AL823" s="18"/>
      <c r="AM823" s="18"/>
      <c r="AN823" s="18"/>
      <c r="AO823" s="18"/>
      <c r="AP823" s="18"/>
      <c r="AQ823" s="18"/>
      <c r="AR823" s="18"/>
      <c r="AS823" s="18"/>
      <c r="AT823" s="18"/>
      <c r="AU823" s="18"/>
      <c r="AV823" s="18"/>
    </row>
    <row r="824" spans="2:48" x14ac:dyDescent="0.2">
      <c r="B824" s="18"/>
      <c r="C824" s="18"/>
      <c r="D824" s="11" t="s">
        <v>360</v>
      </c>
      <c r="E824" s="18"/>
      <c r="F824" s="18"/>
      <c r="G824" s="18"/>
      <c r="H824" s="18"/>
      <c r="I824" s="137">
        <v>0</v>
      </c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  <c r="AH824" s="18"/>
      <c r="AI824" s="18"/>
      <c r="AJ824" s="18"/>
      <c r="AK824" s="18"/>
      <c r="AL824" s="18"/>
      <c r="AM824" s="18"/>
      <c r="AN824" s="18"/>
      <c r="AO824" s="18"/>
      <c r="AP824" s="18"/>
      <c r="AQ824" s="18"/>
      <c r="AR824" s="18"/>
      <c r="AS824" s="18"/>
      <c r="AT824" s="18"/>
      <c r="AU824" s="18"/>
      <c r="AV824" s="18"/>
    </row>
    <row r="825" spans="2:48" x14ac:dyDescent="0.2">
      <c r="B825" s="18"/>
      <c r="C825" s="18"/>
      <c r="D825" s="11" t="s">
        <v>361</v>
      </c>
      <c r="E825" s="18"/>
      <c r="F825" s="18"/>
      <c r="G825" s="18"/>
      <c r="H825" s="18"/>
      <c r="I825" s="137">
        <v>0</v>
      </c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  <c r="AH825" s="18"/>
      <c r="AI825" s="18"/>
      <c r="AJ825" s="18"/>
      <c r="AK825" s="18"/>
      <c r="AL825" s="18"/>
      <c r="AM825" s="18"/>
      <c r="AN825" s="18"/>
      <c r="AO825" s="18"/>
      <c r="AP825" s="18"/>
      <c r="AQ825" s="18"/>
      <c r="AR825" s="18"/>
      <c r="AS825" s="18"/>
      <c r="AT825" s="18"/>
      <c r="AU825" s="18"/>
      <c r="AV825" s="18"/>
    </row>
    <row r="826" spans="2:48" x14ac:dyDescent="0.2">
      <c r="B826" s="18"/>
      <c r="C826" s="18"/>
      <c r="D826" s="9" t="s">
        <v>897</v>
      </c>
      <c r="E826" s="18"/>
      <c r="F826" s="18"/>
      <c r="G826" s="18"/>
      <c r="H826" s="18"/>
      <c r="I826" s="137">
        <v>0</v>
      </c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  <c r="AH826" s="18"/>
      <c r="AI826" s="18"/>
      <c r="AJ826" s="18"/>
      <c r="AK826" s="18"/>
      <c r="AL826" s="18"/>
      <c r="AM826" s="18"/>
      <c r="AN826" s="18"/>
      <c r="AO826" s="18"/>
      <c r="AP826" s="18"/>
      <c r="AQ826" s="18"/>
      <c r="AR826" s="18"/>
      <c r="AS826" s="18"/>
      <c r="AT826" s="18"/>
      <c r="AU826" s="18"/>
      <c r="AV826" s="18"/>
    </row>
    <row r="827" spans="2:48" x14ac:dyDescent="0.2">
      <c r="B827" s="18"/>
      <c r="C827" s="19" t="s">
        <v>685</v>
      </c>
      <c r="D827" s="18"/>
      <c r="E827" s="18"/>
      <c r="F827" s="18"/>
      <c r="G827" s="18"/>
      <c r="H827" s="18"/>
      <c r="I827" s="134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  <c r="AH827" s="18"/>
      <c r="AI827" s="18"/>
      <c r="AJ827" s="18"/>
      <c r="AK827" s="18"/>
      <c r="AL827" s="18"/>
      <c r="AM827" s="18"/>
      <c r="AN827" s="18"/>
      <c r="AO827" s="18"/>
      <c r="AP827" s="18"/>
      <c r="AQ827" s="18"/>
      <c r="AR827" s="18"/>
      <c r="AS827" s="18"/>
      <c r="AT827" s="18"/>
      <c r="AU827" s="18"/>
      <c r="AV827" s="18"/>
    </row>
    <row r="828" spans="2:48" x14ac:dyDescent="0.2">
      <c r="B828" s="18"/>
      <c r="C828" s="18"/>
      <c r="D828" s="19" t="s">
        <v>356</v>
      </c>
      <c r="E828" s="18"/>
      <c r="F828" s="18"/>
      <c r="G828" s="18"/>
      <c r="H828" s="18"/>
      <c r="I828" s="137">
        <v>0</v>
      </c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  <c r="AH828" s="18"/>
      <c r="AI828" s="18"/>
      <c r="AJ828" s="18"/>
      <c r="AK828" s="18"/>
      <c r="AL828" s="18"/>
      <c r="AM828" s="18"/>
      <c r="AN828" s="18"/>
      <c r="AO828" s="18"/>
      <c r="AP828" s="18"/>
      <c r="AQ828" s="18"/>
      <c r="AR828" s="18"/>
      <c r="AS828" s="18"/>
      <c r="AT828" s="18"/>
      <c r="AU828" s="18"/>
      <c r="AV828" s="18"/>
    </row>
    <row r="829" spans="2:48" x14ac:dyDescent="0.2">
      <c r="B829" s="18"/>
      <c r="C829" s="18"/>
      <c r="D829" s="9" t="s">
        <v>428</v>
      </c>
      <c r="E829" s="18"/>
      <c r="F829" s="18"/>
      <c r="G829" s="18"/>
      <c r="H829" s="18"/>
      <c r="I829" s="137">
        <v>0</v>
      </c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  <c r="AH829" s="18"/>
      <c r="AI829" s="18"/>
      <c r="AJ829" s="18"/>
      <c r="AK829" s="18"/>
      <c r="AL829" s="18"/>
      <c r="AM829" s="18"/>
      <c r="AN829" s="18"/>
      <c r="AO829" s="18"/>
      <c r="AP829" s="18"/>
      <c r="AQ829" s="18"/>
      <c r="AR829" s="18"/>
      <c r="AS829" s="18"/>
      <c r="AT829" s="18"/>
      <c r="AU829" s="18"/>
      <c r="AV829" s="18"/>
    </row>
    <row r="830" spans="2:48" x14ac:dyDescent="0.2">
      <c r="B830" s="18"/>
      <c r="C830" s="18"/>
      <c r="D830" s="19" t="s">
        <v>357</v>
      </c>
      <c r="E830" s="18"/>
      <c r="F830" s="18"/>
      <c r="G830" s="18"/>
      <c r="H830" s="18"/>
      <c r="I830" s="137">
        <v>0</v>
      </c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  <c r="AH830" s="18"/>
      <c r="AI830" s="18"/>
      <c r="AJ830" s="18"/>
      <c r="AK830" s="18"/>
      <c r="AL830" s="18"/>
      <c r="AM830" s="18"/>
      <c r="AN830" s="18"/>
      <c r="AO830" s="18"/>
      <c r="AP830" s="18"/>
      <c r="AQ830" s="18"/>
      <c r="AR830" s="18"/>
      <c r="AS830" s="18"/>
      <c r="AT830" s="18"/>
      <c r="AU830" s="18"/>
      <c r="AV830" s="18"/>
    </row>
    <row r="831" spans="2:48" x14ac:dyDescent="0.2">
      <c r="B831" s="18"/>
      <c r="C831" s="18"/>
      <c r="D831" s="19" t="s">
        <v>358</v>
      </c>
      <c r="E831" s="18"/>
      <c r="F831" s="18"/>
      <c r="G831" s="18"/>
      <c r="H831" s="18"/>
      <c r="I831" s="137">
        <v>0</v>
      </c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  <c r="AH831" s="18"/>
      <c r="AI831" s="18"/>
      <c r="AJ831" s="18"/>
      <c r="AK831" s="18"/>
      <c r="AL831" s="18"/>
      <c r="AM831" s="18"/>
      <c r="AN831" s="18"/>
      <c r="AO831" s="18"/>
      <c r="AP831" s="18"/>
      <c r="AQ831" s="18"/>
      <c r="AR831" s="18"/>
      <c r="AS831" s="18"/>
      <c r="AT831" s="18"/>
      <c r="AU831" s="18"/>
      <c r="AV831" s="18"/>
    </row>
    <row r="832" spans="2:48" x14ac:dyDescent="0.2">
      <c r="B832" s="18"/>
      <c r="C832" s="18"/>
      <c r="D832" s="19" t="s">
        <v>359</v>
      </c>
      <c r="E832" s="18"/>
      <c r="F832" s="18"/>
      <c r="G832" s="18"/>
      <c r="H832" s="18"/>
      <c r="I832" s="137">
        <v>0</v>
      </c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  <c r="AH832" s="18"/>
      <c r="AI832" s="18"/>
      <c r="AJ832" s="18"/>
      <c r="AK832" s="18"/>
      <c r="AL832" s="18"/>
      <c r="AM832" s="18"/>
      <c r="AN832" s="18"/>
      <c r="AO832" s="18"/>
      <c r="AP832" s="18"/>
      <c r="AQ832" s="18"/>
      <c r="AR832" s="18"/>
      <c r="AS832" s="18"/>
      <c r="AT832" s="18"/>
      <c r="AU832" s="18"/>
      <c r="AV832" s="18"/>
    </row>
    <row r="833" spans="1:48" x14ac:dyDescent="0.2">
      <c r="B833" s="18"/>
      <c r="C833" s="18"/>
      <c r="D833" s="19" t="s">
        <v>360</v>
      </c>
      <c r="E833" s="18"/>
      <c r="F833" s="18"/>
      <c r="G833" s="18"/>
      <c r="H833" s="18"/>
      <c r="I833" s="137">
        <v>0</v>
      </c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  <c r="AH833" s="18"/>
      <c r="AI833" s="18"/>
      <c r="AJ833" s="18"/>
      <c r="AK833" s="18"/>
      <c r="AL833" s="18"/>
      <c r="AM833" s="18"/>
      <c r="AN833" s="18"/>
      <c r="AO833" s="18"/>
      <c r="AP833" s="18"/>
      <c r="AQ833" s="18"/>
      <c r="AR833" s="18"/>
      <c r="AS833" s="18"/>
      <c r="AT833" s="18"/>
      <c r="AU833" s="18"/>
      <c r="AV833" s="18"/>
    </row>
    <row r="834" spans="1:48" x14ac:dyDescent="0.2">
      <c r="B834" s="18"/>
      <c r="C834" s="18"/>
      <c r="D834" s="19" t="s">
        <v>361</v>
      </c>
      <c r="E834" s="18"/>
      <c r="F834" s="18"/>
      <c r="G834" s="18"/>
      <c r="H834" s="18"/>
      <c r="I834" s="137">
        <v>0</v>
      </c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  <c r="AH834" s="18"/>
      <c r="AI834" s="18"/>
      <c r="AJ834" s="18"/>
      <c r="AK834" s="18"/>
      <c r="AL834" s="18"/>
      <c r="AM834" s="18"/>
      <c r="AN834" s="18"/>
      <c r="AO834" s="18"/>
      <c r="AP834" s="18"/>
      <c r="AQ834" s="18"/>
      <c r="AR834" s="18"/>
      <c r="AS834" s="18"/>
      <c r="AT834" s="18"/>
      <c r="AU834" s="18"/>
      <c r="AV834" s="18"/>
    </row>
    <row r="835" spans="1:48" x14ac:dyDescent="0.2">
      <c r="B835" s="18"/>
      <c r="C835" s="19" t="s">
        <v>265</v>
      </c>
      <c r="D835" s="18"/>
      <c r="E835" s="18"/>
      <c r="F835" s="18"/>
      <c r="G835" s="18"/>
      <c r="H835" s="18"/>
      <c r="I835" s="134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  <c r="AH835" s="18"/>
      <c r="AI835" s="18"/>
      <c r="AJ835" s="18"/>
      <c r="AK835" s="18"/>
      <c r="AL835" s="18"/>
      <c r="AM835" s="18"/>
      <c r="AN835" s="18"/>
      <c r="AO835" s="18"/>
      <c r="AP835" s="18"/>
      <c r="AQ835" s="18"/>
      <c r="AR835" s="18"/>
      <c r="AS835" s="18"/>
      <c r="AT835" s="18"/>
      <c r="AU835" s="18"/>
      <c r="AV835" s="18"/>
    </row>
    <row r="836" spans="1:48" x14ac:dyDescent="0.2">
      <c r="B836" s="18"/>
      <c r="C836" s="18"/>
      <c r="D836" s="11" t="s">
        <v>356</v>
      </c>
      <c r="E836" s="18"/>
      <c r="F836" s="18"/>
      <c r="G836" s="18"/>
      <c r="H836" s="18"/>
      <c r="I836" s="137">
        <v>0</v>
      </c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  <c r="AH836" s="18"/>
      <c r="AI836" s="18"/>
      <c r="AJ836" s="18"/>
      <c r="AK836" s="18"/>
      <c r="AL836" s="18"/>
      <c r="AM836" s="18"/>
      <c r="AN836" s="18"/>
      <c r="AO836" s="18"/>
      <c r="AP836" s="18"/>
      <c r="AQ836" s="18"/>
      <c r="AR836" s="18"/>
      <c r="AS836" s="18"/>
      <c r="AT836" s="18"/>
      <c r="AU836" s="18"/>
      <c r="AV836" s="18"/>
    </row>
    <row r="837" spans="1:48" x14ac:dyDescent="0.2">
      <c r="B837" s="18"/>
      <c r="C837" s="18"/>
      <c r="D837" s="9" t="s">
        <v>428</v>
      </c>
      <c r="E837" s="18"/>
      <c r="F837" s="18"/>
      <c r="G837" s="18"/>
      <c r="H837" s="18"/>
      <c r="I837" s="137">
        <v>0</v>
      </c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  <c r="AK837" s="18"/>
      <c r="AL837" s="18"/>
      <c r="AM837" s="18"/>
      <c r="AN837" s="18"/>
      <c r="AO837" s="18"/>
      <c r="AP837" s="18"/>
      <c r="AQ837" s="18"/>
      <c r="AR837" s="18"/>
      <c r="AS837" s="18"/>
      <c r="AT837" s="18"/>
      <c r="AU837" s="18"/>
      <c r="AV837" s="18"/>
    </row>
    <row r="838" spans="1:48" x14ac:dyDescent="0.2">
      <c r="B838" s="18"/>
      <c r="C838" s="18"/>
      <c r="D838" s="9" t="s">
        <v>894</v>
      </c>
      <c r="E838" s="18"/>
      <c r="F838" s="18"/>
      <c r="G838" s="18"/>
      <c r="H838" s="18"/>
      <c r="I838" s="137">
        <v>0</v>
      </c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  <c r="AH838" s="18"/>
      <c r="AI838" s="18"/>
      <c r="AJ838" s="18"/>
      <c r="AK838" s="18"/>
      <c r="AL838" s="18"/>
      <c r="AM838" s="18"/>
      <c r="AN838" s="18"/>
      <c r="AO838" s="18"/>
      <c r="AP838" s="18"/>
      <c r="AQ838" s="18"/>
      <c r="AR838" s="18"/>
      <c r="AS838" s="18"/>
      <c r="AT838" s="18"/>
      <c r="AU838" s="18"/>
      <c r="AV838" s="18"/>
    </row>
    <row r="839" spans="1:48" x14ac:dyDescent="0.2">
      <c r="B839" s="18"/>
      <c r="C839" s="18"/>
      <c r="D839" s="11" t="s">
        <v>357</v>
      </c>
      <c r="E839" s="18"/>
      <c r="F839" s="18"/>
      <c r="G839" s="18"/>
      <c r="H839" s="18"/>
      <c r="I839" s="137">
        <v>0</v>
      </c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  <c r="AH839" s="18"/>
      <c r="AI839" s="18"/>
      <c r="AJ839" s="18"/>
      <c r="AK839" s="18"/>
      <c r="AL839" s="18"/>
      <c r="AM839" s="18"/>
      <c r="AN839" s="18"/>
      <c r="AO839" s="18"/>
      <c r="AP839" s="18"/>
      <c r="AQ839" s="18"/>
      <c r="AR839" s="18"/>
      <c r="AS839" s="18"/>
      <c r="AT839" s="18"/>
      <c r="AU839" s="18"/>
      <c r="AV839" s="18"/>
    </row>
    <row r="840" spans="1:48" x14ac:dyDescent="0.2">
      <c r="B840" s="18"/>
      <c r="C840" s="18"/>
      <c r="D840" s="9" t="s">
        <v>898</v>
      </c>
      <c r="E840" s="18"/>
      <c r="F840" s="18"/>
      <c r="G840" s="18"/>
      <c r="H840" s="18"/>
      <c r="I840" s="137">
        <v>0</v>
      </c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  <c r="AH840" s="18"/>
      <c r="AI840" s="18"/>
      <c r="AJ840" s="18"/>
      <c r="AK840" s="18"/>
      <c r="AL840" s="18"/>
      <c r="AM840" s="18"/>
      <c r="AN840" s="18"/>
      <c r="AO840" s="18"/>
      <c r="AP840" s="18"/>
      <c r="AQ840" s="18"/>
      <c r="AR840" s="18"/>
      <c r="AS840" s="18"/>
      <c r="AT840" s="18"/>
      <c r="AU840" s="18"/>
      <c r="AV840" s="18"/>
    </row>
    <row r="841" spans="1:48" x14ac:dyDescent="0.2">
      <c r="B841" s="18"/>
      <c r="C841" s="18"/>
      <c r="D841" s="11" t="s">
        <v>358</v>
      </c>
      <c r="E841" s="18"/>
      <c r="F841" s="18"/>
      <c r="G841" s="18"/>
      <c r="H841" s="18"/>
      <c r="I841" s="137">
        <v>0</v>
      </c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  <c r="AH841" s="18"/>
      <c r="AI841" s="18"/>
      <c r="AJ841" s="18"/>
      <c r="AK841" s="18"/>
      <c r="AL841" s="18"/>
      <c r="AM841" s="18"/>
      <c r="AN841" s="18"/>
      <c r="AO841" s="18"/>
      <c r="AP841" s="18"/>
      <c r="AQ841" s="18"/>
      <c r="AR841" s="18"/>
      <c r="AS841" s="18"/>
      <c r="AT841" s="18"/>
      <c r="AU841" s="18"/>
      <c r="AV841" s="18"/>
    </row>
    <row r="842" spans="1:48" x14ac:dyDescent="0.2">
      <c r="B842" s="18"/>
      <c r="C842" s="18"/>
      <c r="D842" s="9" t="s">
        <v>895</v>
      </c>
      <c r="E842" s="18"/>
      <c r="F842" s="18"/>
      <c r="G842" s="18"/>
      <c r="H842" s="18"/>
      <c r="I842" s="137">
        <v>0</v>
      </c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  <c r="AH842" s="18"/>
      <c r="AI842" s="18"/>
      <c r="AJ842" s="18"/>
      <c r="AK842" s="18"/>
      <c r="AL842" s="18"/>
      <c r="AM842" s="18"/>
      <c r="AN842" s="18"/>
      <c r="AO842" s="18"/>
      <c r="AP842" s="18"/>
      <c r="AQ842" s="18"/>
      <c r="AR842" s="18"/>
      <c r="AS842" s="18"/>
      <c r="AT842" s="18"/>
      <c r="AU842" s="18"/>
      <c r="AV842" s="18"/>
    </row>
    <row r="843" spans="1:48" x14ac:dyDescent="0.2">
      <c r="B843" s="18"/>
      <c r="C843" s="18"/>
      <c r="D843" s="11" t="s">
        <v>359</v>
      </c>
      <c r="E843" s="18"/>
      <c r="F843" s="18"/>
      <c r="G843" s="18"/>
      <c r="H843" s="18"/>
      <c r="I843" s="137">
        <v>0</v>
      </c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  <c r="AH843" s="18"/>
      <c r="AI843" s="18"/>
      <c r="AJ843" s="18"/>
      <c r="AK843" s="18"/>
      <c r="AL843" s="18"/>
      <c r="AM843" s="18"/>
      <c r="AN843" s="18"/>
      <c r="AO843" s="18"/>
      <c r="AP843" s="18"/>
      <c r="AQ843" s="18"/>
      <c r="AR843" s="18"/>
      <c r="AS843" s="18"/>
      <c r="AT843" s="18"/>
      <c r="AU843" s="18"/>
      <c r="AV843" s="18"/>
    </row>
    <row r="844" spans="1:48" x14ac:dyDescent="0.2">
      <c r="B844" s="18"/>
      <c r="C844" s="18"/>
      <c r="D844" s="9" t="s">
        <v>896</v>
      </c>
      <c r="E844" s="18"/>
      <c r="F844" s="18"/>
      <c r="G844" s="18"/>
      <c r="H844" s="18"/>
      <c r="I844" s="137">
        <v>0</v>
      </c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  <c r="AH844" s="18"/>
      <c r="AI844" s="18"/>
      <c r="AJ844" s="18"/>
      <c r="AK844" s="18"/>
      <c r="AL844" s="18"/>
      <c r="AM844" s="18"/>
      <c r="AN844" s="18"/>
      <c r="AO844" s="18"/>
      <c r="AP844" s="18"/>
      <c r="AQ844" s="18"/>
      <c r="AR844" s="18"/>
      <c r="AS844" s="18"/>
      <c r="AT844" s="18"/>
      <c r="AU844" s="18"/>
      <c r="AV844" s="18"/>
    </row>
    <row r="845" spans="1:48" x14ac:dyDescent="0.2">
      <c r="B845" s="18"/>
      <c r="C845" s="18"/>
      <c r="D845" s="11" t="s">
        <v>360</v>
      </c>
      <c r="E845" s="18"/>
      <c r="F845" s="18"/>
      <c r="G845" s="18"/>
      <c r="H845" s="18"/>
      <c r="I845" s="137">
        <v>0</v>
      </c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  <c r="AH845" s="18"/>
      <c r="AI845" s="18"/>
      <c r="AJ845" s="18"/>
      <c r="AK845" s="18"/>
      <c r="AL845" s="18"/>
      <c r="AM845" s="18"/>
      <c r="AN845" s="18"/>
      <c r="AO845" s="18"/>
      <c r="AP845" s="18"/>
      <c r="AQ845" s="18"/>
      <c r="AR845" s="18"/>
      <c r="AS845" s="18"/>
      <c r="AT845" s="18"/>
      <c r="AU845" s="18"/>
      <c r="AV845" s="18"/>
    </row>
    <row r="846" spans="1:48" x14ac:dyDescent="0.2">
      <c r="B846" s="18"/>
      <c r="C846" s="18"/>
      <c r="D846" s="11" t="s">
        <v>361</v>
      </c>
      <c r="E846" s="18"/>
      <c r="F846" s="18"/>
      <c r="G846" s="18"/>
      <c r="H846" s="18"/>
      <c r="I846" s="137">
        <v>0</v>
      </c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  <c r="AH846" s="18"/>
      <c r="AI846" s="18"/>
      <c r="AJ846" s="18"/>
      <c r="AK846" s="18"/>
      <c r="AL846" s="18"/>
      <c r="AM846" s="18"/>
      <c r="AN846" s="18"/>
      <c r="AO846" s="18"/>
      <c r="AP846" s="18"/>
      <c r="AQ846" s="18"/>
      <c r="AR846" s="18"/>
      <c r="AS846" s="18"/>
      <c r="AT846" s="18"/>
      <c r="AU846" s="18"/>
      <c r="AV846" s="18"/>
    </row>
    <row r="847" spans="1:48" x14ac:dyDescent="0.2">
      <c r="B847" s="18"/>
      <c r="C847" s="18"/>
      <c r="D847" s="9" t="s">
        <v>897</v>
      </c>
      <c r="E847" s="18"/>
      <c r="F847" s="18"/>
      <c r="G847" s="18"/>
      <c r="H847" s="18"/>
      <c r="I847" s="137">
        <v>0</v>
      </c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  <c r="AH847" s="18"/>
      <c r="AI847" s="18"/>
      <c r="AJ847" s="18"/>
      <c r="AK847" s="18"/>
      <c r="AL847" s="18"/>
      <c r="AM847" s="18"/>
      <c r="AN847" s="18"/>
      <c r="AO847" s="18"/>
      <c r="AP847" s="18"/>
      <c r="AQ847" s="18"/>
      <c r="AR847" s="18"/>
      <c r="AS847" s="18"/>
      <c r="AT847" s="18"/>
      <c r="AU847" s="18"/>
      <c r="AV847" s="18"/>
    </row>
    <row r="848" spans="1:48" x14ac:dyDescent="0.2">
      <c r="A848" s="19"/>
      <c r="B848" s="18"/>
      <c r="C848" s="18"/>
      <c r="D848" s="18"/>
      <c r="E848" s="18"/>
      <c r="F848" s="18"/>
      <c r="G848" s="18"/>
      <c r="H848" s="18"/>
      <c r="I848" s="134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  <c r="AH848" s="18"/>
      <c r="AI848" s="18"/>
      <c r="AJ848" s="18"/>
      <c r="AK848" s="18"/>
      <c r="AL848" s="18"/>
      <c r="AM848" s="18"/>
      <c r="AN848" s="18"/>
      <c r="AO848" s="18"/>
      <c r="AP848" s="18"/>
      <c r="AQ848" s="18"/>
      <c r="AR848" s="18"/>
      <c r="AS848" s="18"/>
      <c r="AT848" s="18"/>
      <c r="AU848" s="18"/>
      <c r="AV848" s="18"/>
    </row>
    <row r="849" spans="1:48" x14ac:dyDescent="0.2">
      <c r="B849" s="19" t="s">
        <v>631</v>
      </c>
      <c r="C849" s="18"/>
      <c r="D849" s="18"/>
      <c r="E849" s="18"/>
      <c r="F849" s="18"/>
      <c r="G849" s="18"/>
      <c r="H849" s="18"/>
      <c r="I849" s="134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  <c r="AH849" s="18"/>
      <c r="AI849" s="18"/>
      <c r="AJ849" s="18"/>
      <c r="AK849" s="18"/>
      <c r="AL849" s="18"/>
      <c r="AM849" s="18"/>
      <c r="AN849" s="18"/>
      <c r="AO849" s="18"/>
      <c r="AP849" s="18"/>
      <c r="AQ849" s="18"/>
      <c r="AR849" s="18"/>
      <c r="AS849" s="18"/>
      <c r="AT849" s="18"/>
      <c r="AU849" s="18"/>
      <c r="AV849" s="18"/>
    </row>
    <row r="850" spans="1:48" x14ac:dyDescent="0.2">
      <c r="A850" s="19"/>
      <c r="B850" s="18"/>
      <c r="C850" s="18"/>
      <c r="D850" s="18"/>
      <c r="E850" s="18"/>
      <c r="F850" s="18"/>
      <c r="G850" s="18"/>
      <c r="H850" s="18"/>
      <c r="I850" s="134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  <c r="AH850" s="18"/>
      <c r="AI850" s="18"/>
      <c r="AJ850" s="18"/>
      <c r="AK850" s="18"/>
      <c r="AL850" s="18"/>
      <c r="AM850" s="18"/>
      <c r="AN850" s="18"/>
      <c r="AO850" s="18"/>
      <c r="AP850" s="18"/>
      <c r="AQ850" s="18"/>
      <c r="AR850" s="18"/>
      <c r="AS850" s="18"/>
      <c r="AT850" s="18"/>
      <c r="AU850" s="18"/>
      <c r="AV850" s="18"/>
    </row>
    <row r="851" spans="1:48" x14ac:dyDescent="0.2">
      <c r="B851" s="18"/>
      <c r="C851" s="19" t="s">
        <v>635</v>
      </c>
      <c r="D851" s="18"/>
      <c r="E851" s="18"/>
      <c r="F851" s="18"/>
      <c r="G851" s="18"/>
      <c r="H851" s="18"/>
      <c r="I851" s="134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  <c r="AH851" s="18"/>
      <c r="AI851" s="18"/>
      <c r="AJ851" s="18"/>
      <c r="AK851" s="18"/>
      <c r="AL851" s="18"/>
      <c r="AM851" s="18"/>
      <c r="AN851" s="18"/>
      <c r="AO851" s="18"/>
      <c r="AP851" s="18"/>
      <c r="AQ851" s="18"/>
      <c r="AR851" s="18"/>
      <c r="AS851" s="18"/>
      <c r="AT851" s="18"/>
      <c r="AU851" s="18"/>
      <c r="AV851" s="18"/>
    </row>
    <row r="852" spans="1:48" x14ac:dyDescent="0.2">
      <c r="B852" s="18"/>
      <c r="C852" s="18"/>
      <c r="D852" s="19" t="s">
        <v>154</v>
      </c>
      <c r="E852" s="18"/>
      <c r="F852" s="18"/>
      <c r="G852" s="18"/>
      <c r="H852" s="18"/>
      <c r="I852" s="137">
        <v>0</v>
      </c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  <c r="AH852" s="18"/>
      <c r="AI852" s="18"/>
      <c r="AJ852" s="18"/>
      <c r="AK852" s="18"/>
      <c r="AL852" s="18"/>
      <c r="AM852" s="18"/>
      <c r="AN852" s="18"/>
      <c r="AO852" s="18"/>
      <c r="AP852" s="18"/>
      <c r="AQ852" s="18"/>
      <c r="AR852" s="18"/>
      <c r="AS852" s="18"/>
      <c r="AT852" s="18"/>
      <c r="AU852" s="18"/>
      <c r="AV852" s="18"/>
    </row>
    <row r="853" spans="1:48" x14ac:dyDescent="0.2">
      <c r="B853" s="18"/>
      <c r="C853" s="18"/>
      <c r="D853" s="9" t="s">
        <v>428</v>
      </c>
      <c r="E853" s="18"/>
      <c r="F853" s="18"/>
      <c r="G853" s="18"/>
      <c r="H853" s="18"/>
      <c r="I853" s="137">
        <v>0</v>
      </c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  <c r="AH853" s="18"/>
      <c r="AI853" s="18"/>
      <c r="AJ853" s="18"/>
      <c r="AK853" s="18"/>
      <c r="AL853" s="18"/>
      <c r="AM853" s="18"/>
      <c r="AN853" s="18"/>
      <c r="AO853" s="18"/>
      <c r="AP853" s="18"/>
      <c r="AQ853" s="18"/>
      <c r="AR853" s="18"/>
      <c r="AS853" s="18"/>
      <c r="AT853" s="18"/>
      <c r="AU853" s="18"/>
      <c r="AV853" s="18"/>
    </row>
    <row r="854" spans="1:48" x14ac:dyDescent="0.2">
      <c r="B854" s="18"/>
      <c r="C854" s="18"/>
      <c r="D854" s="19" t="s">
        <v>156</v>
      </c>
      <c r="E854" s="18"/>
      <c r="F854" s="18"/>
      <c r="G854" s="18"/>
      <c r="H854" s="18"/>
      <c r="I854" s="137">
        <v>0</v>
      </c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  <c r="AH854" s="18"/>
      <c r="AI854" s="18"/>
      <c r="AJ854" s="18"/>
      <c r="AK854" s="18"/>
      <c r="AL854" s="18"/>
      <c r="AM854" s="18"/>
      <c r="AN854" s="18"/>
      <c r="AO854" s="18"/>
      <c r="AP854" s="18"/>
      <c r="AQ854" s="18"/>
      <c r="AR854" s="18"/>
      <c r="AS854" s="18"/>
      <c r="AT854" s="18"/>
      <c r="AU854" s="18"/>
      <c r="AV854" s="18"/>
    </row>
    <row r="855" spans="1:48" x14ac:dyDescent="0.2">
      <c r="B855" s="18"/>
      <c r="C855" s="18"/>
      <c r="D855" s="19" t="s">
        <v>33</v>
      </c>
      <c r="E855" s="18"/>
      <c r="F855" s="18"/>
      <c r="G855" s="18"/>
      <c r="H855" s="18"/>
      <c r="I855" s="137">
        <v>0</v>
      </c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  <c r="AH855" s="18"/>
      <c r="AI855" s="18"/>
      <c r="AJ855" s="18"/>
      <c r="AK855" s="18"/>
      <c r="AL855" s="18"/>
      <c r="AM855" s="18"/>
      <c r="AN855" s="18"/>
      <c r="AO855" s="18"/>
      <c r="AP855" s="18"/>
      <c r="AQ855" s="18"/>
      <c r="AR855" s="18"/>
      <c r="AS855" s="18"/>
      <c r="AT855" s="18"/>
      <c r="AU855" s="18"/>
      <c r="AV855" s="18"/>
    </row>
    <row r="856" spans="1:48" x14ac:dyDescent="0.2">
      <c r="B856" s="18"/>
      <c r="C856" s="18"/>
      <c r="D856" s="19" t="s">
        <v>34</v>
      </c>
      <c r="E856" s="18"/>
      <c r="F856" s="18"/>
      <c r="G856" s="18"/>
      <c r="H856" s="18"/>
      <c r="I856" s="137">
        <v>0</v>
      </c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  <c r="AH856" s="18"/>
      <c r="AI856" s="18"/>
      <c r="AJ856" s="18"/>
      <c r="AK856" s="18"/>
      <c r="AL856" s="18"/>
      <c r="AM856" s="18"/>
      <c r="AN856" s="18"/>
      <c r="AO856" s="18"/>
      <c r="AP856" s="18"/>
      <c r="AQ856" s="18"/>
      <c r="AR856" s="18"/>
      <c r="AS856" s="18"/>
      <c r="AT856" s="18"/>
      <c r="AU856" s="18"/>
      <c r="AV856" s="18"/>
    </row>
    <row r="857" spans="1:48" x14ac:dyDescent="0.2">
      <c r="B857" s="18"/>
      <c r="C857" s="18"/>
      <c r="D857" s="19" t="s">
        <v>35</v>
      </c>
      <c r="E857" s="18"/>
      <c r="F857" s="18"/>
      <c r="G857" s="18"/>
      <c r="H857" s="18"/>
      <c r="I857" s="137">
        <v>0</v>
      </c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  <c r="AH857" s="18"/>
      <c r="AI857" s="18"/>
      <c r="AJ857" s="18"/>
      <c r="AK857" s="18"/>
      <c r="AL857" s="18"/>
      <c r="AM857" s="18"/>
      <c r="AN857" s="18"/>
      <c r="AO857" s="18"/>
      <c r="AP857" s="18"/>
      <c r="AQ857" s="18"/>
      <c r="AR857" s="18"/>
      <c r="AS857" s="18"/>
      <c r="AT857" s="18"/>
      <c r="AU857" s="18"/>
      <c r="AV857" s="18"/>
    </row>
    <row r="858" spans="1:48" x14ac:dyDescent="0.2">
      <c r="B858" s="18"/>
      <c r="C858" s="18"/>
      <c r="D858" s="19" t="s">
        <v>36</v>
      </c>
      <c r="E858" s="18"/>
      <c r="F858" s="18"/>
      <c r="G858" s="18"/>
      <c r="H858" s="18"/>
      <c r="I858" s="137">
        <v>0</v>
      </c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  <c r="AH858" s="18"/>
      <c r="AI858" s="18"/>
      <c r="AJ858" s="18"/>
      <c r="AK858" s="18"/>
      <c r="AL858" s="18"/>
      <c r="AM858" s="18"/>
      <c r="AN858" s="18"/>
      <c r="AO858" s="18"/>
      <c r="AP858" s="18"/>
      <c r="AQ858" s="18"/>
      <c r="AR858" s="18"/>
      <c r="AS858" s="18"/>
      <c r="AT858" s="18"/>
      <c r="AU858" s="18"/>
      <c r="AV858" s="18"/>
    </row>
    <row r="859" spans="1:48" x14ac:dyDescent="0.2">
      <c r="B859" s="18"/>
      <c r="C859" s="18"/>
      <c r="D859" s="20" t="s">
        <v>885</v>
      </c>
      <c r="E859" s="18"/>
      <c r="F859" s="18"/>
      <c r="G859" s="18"/>
      <c r="H859" s="18"/>
      <c r="I859" s="137">
        <v>0</v>
      </c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  <c r="AH859" s="18"/>
      <c r="AI859" s="18"/>
      <c r="AJ859" s="18"/>
      <c r="AK859" s="18"/>
      <c r="AL859" s="18"/>
      <c r="AM859" s="18"/>
      <c r="AN859" s="18"/>
      <c r="AO859" s="18"/>
      <c r="AP859" s="18"/>
      <c r="AQ859" s="18"/>
      <c r="AR859" s="18"/>
      <c r="AS859" s="18"/>
      <c r="AT859" s="18"/>
      <c r="AU859" s="18"/>
      <c r="AV859" s="18"/>
    </row>
    <row r="860" spans="1:48" ht="10.8" thickBot="1" x14ac:dyDescent="0.25"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  <c r="AH860" s="18"/>
      <c r="AI860" s="18"/>
      <c r="AJ860" s="18"/>
      <c r="AK860" s="18"/>
      <c r="AL860" s="18"/>
      <c r="AM860" s="18"/>
      <c r="AN860" s="18"/>
      <c r="AO860" s="18"/>
      <c r="AP860" s="18"/>
      <c r="AQ860" s="18"/>
      <c r="AR860" s="18"/>
      <c r="AS860" s="18"/>
      <c r="AT860" s="18"/>
      <c r="AU860" s="18"/>
      <c r="AV860" s="18"/>
    </row>
    <row r="861" spans="1:48" ht="10.8" thickBot="1" x14ac:dyDescent="0.25">
      <c r="A861" s="17" t="s">
        <v>267</v>
      </c>
      <c r="B861" s="18"/>
      <c r="C861" s="18"/>
      <c r="D861" s="18"/>
      <c r="E861" s="18"/>
      <c r="F861" s="18"/>
      <c r="G861" s="18"/>
      <c r="H861" s="18"/>
      <c r="I861" s="94">
        <f>SUM(I571:I859)</f>
        <v>0</v>
      </c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  <c r="AH861" s="18"/>
      <c r="AI861" s="18"/>
      <c r="AJ861" s="18"/>
      <c r="AK861" s="18"/>
      <c r="AL861" s="18"/>
      <c r="AM861" s="18"/>
      <c r="AN861" s="18"/>
      <c r="AO861" s="18"/>
      <c r="AP861" s="18"/>
      <c r="AQ861" s="18"/>
      <c r="AR861" s="18"/>
      <c r="AS861" s="18"/>
      <c r="AT861" s="18"/>
      <c r="AU861" s="18"/>
      <c r="AV861" s="18"/>
    </row>
    <row r="862" spans="1:48" x14ac:dyDescent="0.2">
      <c r="A862" s="17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  <c r="AH862" s="18"/>
      <c r="AI862" s="18"/>
      <c r="AJ862" s="18"/>
      <c r="AK862" s="18"/>
      <c r="AL862" s="18"/>
      <c r="AM862" s="18"/>
      <c r="AN862" s="18"/>
      <c r="AO862" s="18"/>
      <c r="AP862" s="18"/>
      <c r="AQ862" s="18"/>
      <c r="AR862" s="18"/>
      <c r="AS862" s="18"/>
      <c r="AT862" s="18"/>
      <c r="AU862" s="18"/>
      <c r="AV862" s="18"/>
    </row>
    <row r="863" spans="1:48" x14ac:dyDescent="0.2">
      <c r="A863" s="17" t="s">
        <v>708</v>
      </c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  <c r="AH863" s="18"/>
      <c r="AI863" s="18"/>
      <c r="AJ863" s="18"/>
      <c r="AK863" s="18"/>
      <c r="AL863" s="18"/>
      <c r="AM863" s="18"/>
      <c r="AN863" s="18"/>
      <c r="AO863" s="18"/>
      <c r="AP863" s="18"/>
      <c r="AQ863" s="18"/>
      <c r="AR863" s="18"/>
      <c r="AS863" s="18"/>
      <c r="AT863" s="18"/>
      <c r="AU863" s="18"/>
      <c r="AV863" s="18"/>
    </row>
    <row r="864" spans="1:48" x14ac:dyDescent="0.2">
      <c r="A864" s="17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  <c r="AH864" s="18"/>
      <c r="AI864" s="18"/>
      <c r="AJ864" s="18"/>
      <c r="AK864" s="18"/>
      <c r="AL864" s="18"/>
      <c r="AM864" s="18"/>
      <c r="AN864" s="18"/>
      <c r="AO864" s="18"/>
      <c r="AP864" s="18"/>
      <c r="AQ864" s="18"/>
      <c r="AR864" s="18"/>
      <c r="AS864" s="18"/>
      <c r="AT864" s="18"/>
      <c r="AU864" s="18"/>
      <c r="AV864" s="18"/>
    </row>
    <row r="865" spans="2:48" x14ac:dyDescent="0.2">
      <c r="B865" s="19" t="s">
        <v>14</v>
      </c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  <c r="AH865" s="18"/>
      <c r="AI865" s="18"/>
      <c r="AJ865" s="18"/>
      <c r="AK865" s="18"/>
      <c r="AL865" s="18"/>
      <c r="AM865" s="18"/>
      <c r="AN865" s="18"/>
      <c r="AO865" s="18"/>
      <c r="AP865" s="18"/>
      <c r="AQ865" s="18"/>
      <c r="AR865" s="18"/>
      <c r="AS865" s="18"/>
      <c r="AT865" s="18"/>
      <c r="AU865" s="18"/>
      <c r="AV865" s="18"/>
    </row>
    <row r="866" spans="2:48" x14ac:dyDescent="0.2">
      <c r="B866" s="18"/>
      <c r="C866" s="18"/>
      <c r="D866" s="19" t="s">
        <v>356</v>
      </c>
      <c r="E866" s="18"/>
      <c r="F866" s="18"/>
      <c r="G866" s="18"/>
      <c r="H866" s="18"/>
      <c r="I866" s="137">
        <v>0</v>
      </c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  <c r="AH866" s="18"/>
      <c r="AI866" s="18"/>
      <c r="AJ866" s="18"/>
      <c r="AK866" s="18"/>
      <c r="AL866" s="18"/>
      <c r="AM866" s="18"/>
      <c r="AN866" s="18"/>
      <c r="AO866" s="18"/>
      <c r="AP866" s="18"/>
      <c r="AQ866" s="18"/>
      <c r="AR866" s="18"/>
      <c r="AS866" s="18"/>
      <c r="AT866" s="18"/>
      <c r="AU866" s="18"/>
      <c r="AV866" s="18"/>
    </row>
    <row r="867" spans="2:48" x14ac:dyDescent="0.2">
      <c r="B867" s="18"/>
      <c r="C867" s="18"/>
      <c r="D867" s="9" t="s">
        <v>428</v>
      </c>
      <c r="E867" s="18"/>
      <c r="F867" s="18"/>
      <c r="G867" s="18"/>
      <c r="H867" s="18"/>
      <c r="I867" s="137">
        <v>0</v>
      </c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  <c r="AH867" s="18"/>
      <c r="AI867" s="18"/>
      <c r="AJ867" s="18"/>
      <c r="AK867" s="18"/>
      <c r="AL867" s="18"/>
      <c r="AM867" s="18"/>
      <c r="AN867" s="18"/>
      <c r="AO867" s="18"/>
      <c r="AP867" s="18"/>
      <c r="AQ867" s="18"/>
      <c r="AR867" s="18"/>
      <c r="AS867" s="18"/>
      <c r="AT867" s="18"/>
      <c r="AU867" s="18"/>
      <c r="AV867" s="18"/>
    </row>
    <row r="868" spans="2:48" x14ac:dyDescent="0.2">
      <c r="B868" s="18"/>
      <c r="C868" s="18"/>
      <c r="D868" s="19" t="s">
        <v>357</v>
      </c>
      <c r="E868" s="18"/>
      <c r="F868" s="18"/>
      <c r="G868" s="18"/>
      <c r="H868" s="18"/>
      <c r="I868" s="137">
        <v>0</v>
      </c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  <c r="AH868" s="18"/>
      <c r="AI868" s="18"/>
      <c r="AJ868" s="18"/>
      <c r="AK868" s="18"/>
      <c r="AL868" s="18"/>
      <c r="AM868" s="18"/>
      <c r="AN868" s="18"/>
      <c r="AO868" s="18"/>
      <c r="AP868" s="18"/>
      <c r="AQ868" s="18"/>
      <c r="AR868" s="18"/>
      <c r="AS868" s="18"/>
      <c r="AT868" s="18"/>
      <c r="AU868" s="18"/>
      <c r="AV868" s="18"/>
    </row>
    <row r="869" spans="2:48" x14ac:dyDescent="0.2">
      <c r="B869" s="18"/>
      <c r="C869" s="18"/>
      <c r="D869" s="19" t="s">
        <v>358</v>
      </c>
      <c r="E869" s="18"/>
      <c r="F869" s="18"/>
      <c r="G869" s="18"/>
      <c r="H869" s="18"/>
      <c r="I869" s="137">
        <v>0</v>
      </c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  <c r="AH869" s="18"/>
      <c r="AI869" s="18"/>
      <c r="AJ869" s="18"/>
      <c r="AK869" s="18"/>
      <c r="AL869" s="18"/>
      <c r="AM869" s="18"/>
      <c r="AN869" s="18"/>
      <c r="AO869" s="18"/>
      <c r="AP869" s="18"/>
      <c r="AQ869" s="18"/>
      <c r="AR869" s="18"/>
      <c r="AS869" s="18"/>
      <c r="AT869" s="18"/>
      <c r="AU869" s="18"/>
      <c r="AV869" s="18"/>
    </row>
    <row r="870" spans="2:48" x14ac:dyDescent="0.2">
      <c r="B870" s="18"/>
      <c r="C870" s="18"/>
      <c r="D870" s="19" t="s">
        <v>359</v>
      </c>
      <c r="E870" s="18"/>
      <c r="F870" s="18"/>
      <c r="G870" s="18"/>
      <c r="H870" s="18"/>
      <c r="I870" s="137">
        <v>0</v>
      </c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  <c r="AH870" s="18"/>
      <c r="AI870" s="18"/>
      <c r="AJ870" s="18"/>
      <c r="AK870" s="18"/>
      <c r="AL870" s="18"/>
      <c r="AM870" s="18"/>
      <c r="AN870" s="18"/>
      <c r="AO870" s="18"/>
      <c r="AP870" s="18"/>
      <c r="AQ870" s="18"/>
      <c r="AR870" s="18"/>
      <c r="AS870" s="18"/>
      <c r="AT870" s="18"/>
      <c r="AU870" s="18"/>
      <c r="AV870" s="18"/>
    </row>
    <row r="871" spans="2:48" x14ac:dyDescent="0.2">
      <c r="B871" s="18"/>
      <c r="C871" s="18"/>
      <c r="D871" s="19" t="s">
        <v>360</v>
      </c>
      <c r="E871" s="18"/>
      <c r="F871" s="18"/>
      <c r="G871" s="18"/>
      <c r="H871" s="18"/>
      <c r="I871" s="137">
        <v>0</v>
      </c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  <c r="AH871" s="18"/>
      <c r="AI871" s="18"/>
      <c r="AJ871" s="18"/>
      <c r="AK871" s="18"/>
      <c r="AL871" s="18"/>
      <c r="AM871" s="18"/>
      <c r="AN871" s="18"/>
      <c r="AO871" s="18"/>
      <c r="AP871" s="18"/>
      <c r="AQ871" s="18"/>
      <c r="AR871" s="18"/>
      <c r="AS871" s="18"/>
      <c r="AT871" s="18"/>
      <c r="AU871" s="18"/>
      <c r="AV871" s="18"/>
    </row>
    <row r="872" spans="2:48" x14ac:dyDescent="0.2">
      <c r="B872" s="18"/>
      <c r="C872" s="18"/>
      <c r="D872" s="19" t="s">
        <v>361</v>
      </c>
      <c r="E872" s="18"/>
      <c r="F872" s="18"/>
      <c r="G872" s="18"/>
      <c r="H872" s="18"/>
      <c r="I872" s="137">
        <v>0</v>
      </c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  <c r="AH872" s="18"/>
      <c r="AI872" s="18"/>
      <c r="AJ872" s="18"/>
      <c r="AK872" s="18"/>
      <c r="AL872" s="18"/>
      <c r="AM872" s="18"/>
      <c r="AN872" s="18"/>
      <c r="AO872" s="18"/>
      <c r="AP872" s="18"/>
      <c r="AQ872" s="18"/>
      <c r="AR872" s="18"/>
      <c r="AS872" s="18"/>
      <c r="AT872" s="18"/>
      <c r="AU872" s="18"/>
      <c r="AV872" s="18"/>
    </row>
    <row r="873" spans="2:48" x14ac:dyDescent="0.2">
      <c r="B873" s="19" t="s">
        <v>15</v>
      </c>
      <c r="C873" s="18"/>
      <c r="D873" s="18"/>
      <c r="E873" s="18"/>
      <c r="F873" s="18"/>
      <c r="G873" s="18"/>
      <c r="H873" s="18"/>
      <c r="I873" s="134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  <c r="AH873" s="18"/>
      <c r="AI873" s="18"/>
      <c r="AJ873" s="18"/>
      <c r="AK873" s="18"/>
      <c r="AL873" s="18"/>
      <c r="AM873" s="18"/>
      <c r="AN873" s="18"/>
      <c r="AO873" s="18"/>
      <c r="AP873" s="18"/>
      <c r="AQ873" s="18"/>
      <c r="AR873" s="18"/>
      <c r="AS873" s="18"/>
      <c r="AT873" s="18"/>
      <c r="AU873" s="18"/>
      <c r="AV873" s="18"/>
    </row>
    <row r="874" spans="2:48" x14ac:dyDescent="0.2">
      <c r="B874" s="18"/>
      <c r="C874" s="18"/>
      <c r="D874" s="19" t="s">
        <v>356</v>
      </c>
      <c r="E874" s="18"/>
      <c r="F874" s="18"/>
      <c r="G874" s="18"/>
      <c r="H874" s="18"/>
      <c r="I874" s="137">
        <v>0</v>
      </c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  <c r="AH874" s="18"/>
      <c r="AI874" s="18"/>
      <c r="AJ874" s="18"/>
      <c r="AK874" s="18"/>
      <c r="AL874" s="18"/>
      <c r="AM874" s="18"/>
      <c r="AN874" s="18"/>
      <c r="AO874" s="18"/>
      <c r="AP874" s="18"/>
      <c r="AQ874" s="18"/>
      <c r="AR874" s="18"/>
      <c r="AS874" s="18"/>
      <c r="AT874" s="18"/>
      <c r="AU874" s="18"/>
      <c r="AV874" s="18"/>
    </row>
    <row r="875" spans="2:48" x14ac:dyDescent="0.2">
      <c r="B875" s="18"/>
      <c r="C875" s="18"/>
      <c r="D875" s="9" t="s">
        <v>428</v>
      </c>
      <c r="E875" s="18"/>
      <c r="F875" s="18"/>
      <c r="G875" s="18"/>
      <c r="H875" s="18"/>
      <c r="I875" s="137">
        <v>0</v>
      </c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  <c r="AH875" s="18"/>
      <c r="AI875" s="18"/>
      <c r="AJ875" s="18"/>
      <c r="AK875" s="18"/>
      <c r="AL875" s="18"/>
      <c r="AM875" s="18"/>
      <c r="AN875" s="18"/>
      <c r="AO875" s="18"/>
      <c r="AP875" s="18"/>
      <c r="AQ875" s="18"/>
      <c r="AR875" s="18"/>
      <c r="AS875" s="18"/>
      <c r="AT875" s="18"/>
      <c r="AU875" s="18"/>
      <c r="AV875" s="18"/>
    </row>
    <row r="876" spans="2:48" x14ac:dyDescent="0.2">
      <c r="B876" s="18"/>
      <c r="C876" s="18"/>
      <c r="D876" s="19" t="s">
        <v>357</v>
      </c>
      <c r="E876" s="18"/>
      <c r="F876" s="18"/>
      <c r="G876" s="18"/>
      <c r="H876" s="18"/>
      <c r="I876" s="137">
        <v>0</v>
      </c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  <c r="AH876" s="18"/>
      <c r="AI876" s="18"/>
      <c r="AJ876" s="18"/>
      <c r="AK876" s="18"/>
      <c r="AL876" s="18"/>
      <c r="AM876" s="18"/>
      <c r="AN876" s="18"/>
      <c r="AO876" s="18"/>
      <c r="AP876" s="18"/>
      <c r="AQ876" s="18"/>
      <c r="AR876" s="18"/>
      <c r="AS876" s="18"/>
      <c r="AT876" s="18"/>
      <c r="AU876" s="18"/>
      <c r="AV876" s="18"/>
    </row>
    <row r="877" spans="2:48" x14ac:dyDescent="0.2">
      <c r="B877" s="18"/>
      <c r="C877" s="18"/>
      <c r="D877" s="19" t="s">
        <v>358</v>
      </c>
      <c r="E877" s="18"/>
      <c r="F877" s="18"/>
      <c r="G877" s="18"/>
      <c r="H877" s="18"/>
      <c r="I877" s="137">
        <v>0</v>
      </c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  <c r="AH877" s="18"/>
      <c r="AI877" s="18"/>
      <c r="AJ877" s="18"/>
      <c r="AK877" s="18"/>
      <c r="AL877" s="18"/>
      <c r="AM877" s="18"/>
      <c r="AN877" s="18"/>
      <c r="AO877" s="18"/>
      <c r="AP877" s="18"/>
      <c r="AQ877" s="18"/>
      <c r="AR877" s="18"/>
      <c r="AS877" s="18"/>
      <c r="AT877" s="18"/>
      <c r="AU877" s="18"/>
      <c r="AV877" s="18"/>
    </row>
    <row r="878" spans="2:48" x14ac:dyDescent="0.2">
      <c r="B878" s="18"/>
      <c r="C878" s="18"/>
      <c r="D878" s="19" t="s">
        <v>359</v>
      </c>
      <c r="E878" s="18"/>
      <c r="F878" s="18"/>
      <c r="G878" s="18"/>
      <c r="H878" s="18"/>
      <c r="I878" s="137">
        <v>0</v>
      </c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  <c r="AH878" s="18"/>
      <c r="AI878" s="18"/>
      <c r="AJ878" s="18"/>
      <c r="AK878" s="18"/>
      <c r="AL878" s="18"/>
      <c r="AM878" s="18"/>
      <c r="AN878" s="18"/>
      <c r="AO878" s="18"/>
      <c r="AP878" s="18"/>
      <c r="AQ878" s="18"/>
      <c r="AR878" s="18"/>
      <c r="AS878" s="18"/>
      <c r="AT878" s="18"/>
      <c r="AU878" s="18"/>
      <c r="AV878" s="18"/>
    </row>
    <row r="879" spans="2:48" x14ac:dyDescent="0.2">
      <c r="B879" s="18"/>
      <c r="C879" s="18"/>
      <c r="D879" s="19" t="s">
        <v>360</v>
      </c>
      <c r="E879" s="18"/>
      <c r="F879" s="18"/>
      <c r="G879" s="18"/>
      <c r="H879" s="18"/>
      <c r="I879" s="137">
        <v>0</v>
      </c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  <c r="AH879" s="18"/>
      <c r="AI879" s="18"/>
      <c r="AJ879" s="18"/>
      <c r="AK879" s="18"/>
      <c r="AL879" s="18"/>
      <c r="AM879" s="18"/>
      <c r="AN879" s="18"/>
      <c r="AO879" s="18"/>
      <c r="AP879" s="18"/>
      <c r="AQ879" s="18"/>
      <c r="AR879" s="18"/>
      <c r="AS879" s="18"/>
      <c r="AT879" s="18"/>
      <c r="AU879" s="18"/>
      <c r="AV879" s="18"/>
    </row>
    <row r="880" spans="2:48" x14ac:dyDescent="0.2">
      <c r="B880" s="18"/>
      <c r="C880" s="18"/>
      <c r="D880" s="19" t="s">
        <v>361</v>
      </c>
      <c r="E880" s="18"/>
      <c r="F880" s="18"/>
      <c r="G880" s="18"/>
      <c r="H880" s="18"/>
      <c r="I880" s="137">
        <v>0</v>
      </c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  <c r="AH880" s="18"/>
      <c r="AI880" s="18"/>
      <c r="AJ880" s="18"/>
      <c r="AK880" s="18"/>
      <c r="AL880" s="18"/>
      <c r="AM880" s="18"/>
      <c r="AN880" s="18"/>
      <c r="AO880" s="18"/>
      <c r="AP880" s="18"/>
      <c r="AQ880" s="18"/>
      <c r="AR880" s="18"/>
      <c r="AS880" s="18"/>
      <c r="AT880" s="18"/>
      <c r="AU880" s="18"/>
      <c r="AV880" s="18"/>
    </row>
    <row r="881" spans="2:48" x14ac:dyDescent="0.2">
      <c r="B881" s="19" t="s">
        <v>16</v>
      </c>
      <c r="C881" s="18"/>
      <c r="D881" s="18"/>
      <c r="E881" s="18"/>
      <c r="F881" s="18"/>
      <c r="G881" s="18"/>
      <c r="H881" s="18"/>
      <c r="I881" s="134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  <c r="AH881" s="18"/>
      <c r="AI881" s="18"/>
      <c r="AJ881" s="18"/>
      <c r="AK881" s="18"/>
      <c r="AL881" s="18"/>
      <c r="AM881" s="18"/>
      <c r="AN881" s="18"/>
      <c r="AO881" s="18"/>
      <c r="AP881" s="18"/>
      <c r="AQ881" s="18"/>
      <c r="AR881" s="18"/>
      <c r="AS881" s="18"/>
      <c r="AT881" s="18"/>
      <c r="AU881" s="18"/>
      <c r="AV881" s="18"/>
    </row>
    <row r="882" spans="2:48" x14ac:dyDescent="0.2">
      <c r="B882" s="18"/>
      <c r="C882" s="18"/>
      <c r="D882" s="19" t="s">
        <v>356</v>
      </c>
      <c r="E882" s="18"/>
      <c r="F882" s="18"/>
      <c r="G882" s="18"/>
      <c r="H882" s="18"/>
      <c r="I882" s="137">
        <v>0</v>
      </c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  <c r="AH882" s="18"/>
      <c r="AI882" s="18"/>
      <c r="AJ882" s="18"/>
      <c r="AK882" s="18"/>
      <c r="AL882" s="18"/>
      <c r="AM882" s="18"/>
      <c r="AN882" s="18"/>
      <c r="AO882" s="18"/>
      <c r="AP882" s="18"/>
      <c r="AQ882" s="18"/>
      <c r="AR882" s="18"/>
      <c r="AS882" s="18"/>
      <c r="AT882" s="18"/>
      <c r="AU882" s="18"/>
      <c r="AV882" s="18"/>
    </row>
    <row r="883" spans="2:48" x14ac:dyDescent="0.2">
      <c r="B883" s="18"/>
      <c r="C883" s="18"/>
      <c r="D883" s="9" t="s">
        <v>428</v>
      </c>
      <c r="E883" s="18"/>
      <c r="F883" s="18"/>
      <c r="G883" s="18"/>
      <c r="H883" s="18"/>
      <c r="I883" s="137">
        <v>0</v>
      </c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  <c r="AH883" s="18"/>
      <c r="AI883" s="18"/>
      <c r="AJ883" s="18"/>
      <c r="AK883" s="18"/>
      <c r="AL883" s="18"/>
      <c r="AM883" s="18"/>
      <c r="AN883" s="18"/>
      <c r="AO883" s="18"/>
      <c r="AP883" s="18"/>
      <c r="AQ883" s="18"/>
      <c r="AR883" s="18"/>
      <c r="AS883" s="18"/>
      <c r="AT883" s="18"/>
      <c r="AU883" s="18"/>
      <c r="AV883" s="18"/>
    </row>
    <row r="884" spans="2:48" x14ac:dyDescent="0.2">
      <c r="B884" s="18"/>
      <c r="C884" s="18"/>
      <c r="D884" s="19" t="s">
        <v>357</v>
      </c>
      <c r="E884" s="18"/>
      <c r="F884" s="18"/>
      <c r="G884" s="18"/>
      <c r="H884" s="18"/>
      <c r="I884" s="137">
        <v>0</v>
      </c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  <c r="AH884" s="18"/>
      <c r="AI884" s="18"/>
      <c r="AJ884" s="18"/>
      <c r="AK884" s="18"/>
      <c r="AL884" s="18"/>
      <c r="AM884" s="18"/>
      <c r="AN884" s="18"/>
      <c r="AO884" s="18"/>
      <c r="AP884" s="18"/>
      <c r="AQ884" s="18"/>
      <c r="AR884" s="18"/>
      <c r="AS884" s="18"/>
      <c r="AT884" s="18"/>
      <c r="AU884" s="18"/>
      <c r="AV884" s="18"/>
    </row>
    <row r="885" spans="2:48" x14ac:dyDescent="0.2">
      <c r="B885" s="18"/>
      <c r="C885" s="18"/>
      <c r="D885" s="19" t="s">
        <v>37</v>
      </c>
      <c r="E885" s="18"/>
      <c r="F885" s="18"/>
      <c r="G885" s="18"/>
      <c r="H885" s="18"/>
      <c r="I885" s="137">
        <v>0</v>
      </c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  <c r="AH885" s="18"/>
      <c r="AI885" s="18"/>
      <c r="AJ885" s="18"/>
      <c r="AK885" s="18"/>
      <c r="AL885" s="18"/>
      <c r="AM885" s="18"/>
      <c r="AN885" s="18"/>
      <c r="AO885" s="18"/>
      <c r="AP885" s="18"/>
      <c r="AQ885" s="18"/>
      <c r="AR885" s="18"/>
      <c r="AS885" s="18"/>
      <c r="AT885" s="18"/>
      <c r="AU885" s="18"/>
      <c r="AV885" s="18"/>
    </row>
    <row r="886" spans="2:48" x14ac:dyDescent="0.2">
      <c r="B886" s="18"/>
      <c r="C886" s="18"/>
      <c r="D886" s="19" t="s">
        <v>359</v>
      </c>
      <c r="E886" s="18"/>
      <c r="F886" s="18"/>
      <c r="G886" s="18"/>
      <c r="H886" s="18"/>
      <c r="I886" s="137">
        <v>0</v>
      </c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  <c r="AH886" s="18"/>
      <c r="AI886" s="18"/>
      <c r="AJ886" s="18"/>
      <c r="AK886" s="18"/>
      <c r="AL886" s="18"/>
      <c r="AM886" s="18"/>
      <c r="AN886" s="18"/>
      <c r="AO886" s="18"/>
      <c r="AP886" s="18"/>
      <c r="AQ886" s="18"/>
      <c r="AR886" s="18"/>
      <c r="AS886" s="18"/>
      <c r="AT886" s="18"/>
      <c r="AU886" s="18"/>
      <c r="AV886" s="18"/>
    </row>
    <row r="887" spans="2:48" x14ac:dyDescent="0.2">
      <c r="B887" s="18"/>
      <c r="C887" s="18"/>
      <c r="D887" s="19" t="s">
        <v>360</v>
      </c>
      <c r="E887" s="18"/>
      <c r="F887" s="18"/>
      <c r="G887" s="18"/>
      <c r="H887" s="18"/>
      <c r="I887" s="137">
        <v>0</v>
      </c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  <c r="AH887" s="18"/>
      <c r="AI887" s="18"/>
      <c r="AJ887" s="18"/>
      <c r="AK887" s="18"/>
      <c r="AL887" s="18"/>
      <c r="AM887" s="18"/>
      <c r="AN887" s="18"/>
      <c r="AO887" s="18"/>
      <c r="AP887" s="18"/>
      <c r="AQ887" s="18"/>
      <c r="AR887" s="18"/>
      <c r="AS887" s="18"/>
      <c r="AT887" s="18"/>
      <c r="AU887" s="18"/>
      <c r="AV887" s="18"/>
    </row>
    <row r="888" spans="2:48" x14ac:dyDescent="0.2">
      <c r="B888" s="18"/>
      <c r="C888" s="18"/>
      <c r="D888" s="19" t="s">
        <v>361</v>
      </c>
      <c r="E888" s="18"/>
      <c r="F888" s="18"/>
      <c r="G888" s="18"/>
      <c r="H888" s="18"/>
      <c r="I888" s="137">
        <v>0</v>
      </c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  <c r="AH888" s="18"/>
      <c r="AI888" s="18"/>
      <c r="AJ888" s="18"/>
      <c r="AK888" s="18"/>
      <c r="AL888" s="18"/>
      <c r="AM888" s="18"/>
      <c r="AN888" s="18"/>
      <c r="AO888" s="18"/>
      <c r="AP888" s="18"/>
      <c r="AQ888" s="18"/>
      <c r="AR888" s="18"/>
      <c r="AS888" s="18"/>
      <c r="AT888" s="18"/>
      <c r="AU888" s="18"/>
      <c r="AV888" s="18"/>
    </row>
    <row r="889" spans="2:48" x14ac:dyDescent="0.2">
      <c r="B889" s="19" t="s">
        <v>395</v>
      </c>
      <c r="C889" s="18"/>
      <c r="D889" s="18"/>
      <c r="E889" s="18"/>
      <c r="F889" s="18"/>
      <c r="G889" s="18"/>
      <c r="H889" s="18"/>
      <c r="I889" s="134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  <c r="AH889" s="18"/>
      <c r="AI889" s="18"/>
      <c r="AJ889" s="18"/>
      <c r="AK889" s="18"/>
      <c r="AL889" s="18"/>
      <c r="AM889" s="18"/>
      <c r="AN889" s="18"/>
      <c r="AO889" s="18"/>
      <c r="AP889" s="18"/>
      <c r="AQ889" s="18"/>
      <c r="AR889" s="18"/>
      <c r="AS889" s="18"/>
      <c r="AT889" s="18"/>
      <c r="AU889" s="18"/>
      <c r="AV889" s="18"/>
    </row>
    <row r="890" spans="2:48" x14ac:dyDescent="0.2">
      <c r="B890" s="18"/>
      <c r="C890" s="18"/>
      <c r="D890" s="19" t="s">
        <v>356</v>
      </c>
      <c r="E890" s="18"/>
      <c r="F890" s="18"/>
      <c r="G890" s="18"/>
      <c r="H890" s="18"/>
      <c r="I890" s="137">
        <v>0</v>
      </c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  <c r="AH890" s="18"/>
      <c r="AI890" s="18"/>
      <c r="AJ890" s="18"/>
      <c r="AK890" s="18"/>
      <c r="AL890" s="18"/>
      <c r="AM890" s="18"/>
      <c r="AN890" s="18"/>
      <c r="AO890" s="18"/>
      <c r="AP890" s="18"/>
      <c r="AQ890" s="18"/>
      <c r="AR890" s="18"/>
      <c r="AS890" s="18"/>
      <c r="AT890" s="18"/>
      <c r="AU890" s="18"/>
      <c r="AV890" s="18"/>
    </row>
    <row r="891" spans="2:48" x14ac:dyDescent="0.2">
      <c r="B891" s="18"/>
      <c r="C891" s="18"/>
      <c r="D891" s="9" t="s">
        <v>428</v>
      </c>
      <c r="E891" s="18"/>
      <c r="F891" s="18"/>
      <c r="G891" s="18"/>
      <c r="H891" s="18"/>
      <c r="I891" s="137">
        <v>0</v>
      </c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  <c r="AH891" s="18"/>
      <c r="AI891" s="18"/>
      <c r="AJ891" s="18"/>
      <c r="AK891" s="18"/>
      <c r="AL891" s="18"/>
      <c r="AM891" s="18"/>
      <c r="AN891" s="18"/>
      <c r="AO891" s="18"/>
      <c r="AP891" s="18"/>
      <c r="AQ891" s="18"/>
      <c r="AR891" s="18"/>
      <c r="AS891" s="18"/>
      <c r="AT891" s="18"/>
      <c r="AU891" s="18"/>
      <c r="AV891" s="18"/>
    </row>
    <row r="892" spans="2:48" x14ac:dyDescent="0.2">
      <c r="B892" s="18"/>
      <c r="C892" s="18"/>
      <c r="D892" s="19" t="s">
        <v>357</v>
      </c>
      <c r="E892" s="18"/>
      <c r="F892" s="18"/>
      <c r="G892" s="18"/>
      <c r="H892" s="18"/>
      <c r="I892" s="137">
        <v>0</v>
      </c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  <c r="AH892" s="18"/>
      <c r="AI892" s="18"/>
      <c r="AJ892" s="18"/>
      <c r="AK892" s="18"/>
      <c r="AL892" s="18"/>
      <c r="AM892" s="18"/>
      <c r="AN892" s="18"/>
      <c r="AO892" s="18"/>
      <c r="AP892" s="18"/>
      <c r="AQ892" s="18"/>
      <c r="AR892" s="18"/>
      <c r="AS892" s="18"/>
      <c r="AT892" s="18"/>
      <c r="AU892" s="18"/>
      <c r="AV892" s="18"/>
    </row>
    <row r="893" spans="2:48" x14ac:dyDescent="0.2">
      <c r="B893" s="18"/>
      <c r="C893" s="18"/>
      <c r="D893" s="19" t="s">
        <v>358</v>
      </c>
      <c r="E893" s="18"/>
      <c r="F893" s="18"/>
      <c r="G893" s="18"/>
      <c r="H893" s="18"/>
      <c r="I893" s="137">
        <v>0</v>
      </c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  <c r="AH893" s="18"/>
      <c r="AI893" s="18"/>
      <c r="AJ893" s="18"/>
      <c r="AK893" s="18"/>
      <c r="AL893" s="18"/>
      <c r="AM893" s="18"/>
      <c r="AN893" s="18"/>
      <c r="AO893" s="18"/>
      <c r="AP893" s="18"/>
      <c r="AQ893" s="18"/>
      <c r="AR893" s="18"/>
      <c r="AS893" s="18"/>
      <c r="AT893" s="18"/>
      <c r="AU893" s="18"/>
      <c r="AV893" s="18"/>
    </row>
    <row r="894" spans="2:48" x14ac:dyDescent="0.2">
      <c r="B894" s="18"/>
      <c r="C894" s="18"/>
      <c r="D894" s="19" t="s">
        <v>359</v>
      </c>
      <c r="E894" s="18"/>
      <c r="F894" s="18"/>
      <c r="G894" s="18"/>
      <c r="H894" s="18"/>
      <c r="I894" s="137">
        <v>0</v>
      </c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  <c r="AH894" s="18"/>
      <c r="AI894" s="18"/>
      <c r="AJ894" s="18"/>
      <c r="AK894" s="18"/>
      <c r="AL894" s="18"/>
      <c r="AM894" s="18"/>
      <c r="AN894" s="18"/>
      <c r="AO894" s="18"/>
      <c r="AP894" s="18"/>
      <c r="AQ894" s="18"/>
      <c r="AR894" s="18"/>
      <c r="AS894" s="18"/>
      <c r="AT894" s="18"/>
      <c r="AU894" s="18"/>
      <c r="AV894" s="18"/>
    </row>
    <row r="895" spans="2:48" x14ac:dyDescent="0.2">
      <c r="B895" s="18"/>
      <c r="C895" s="18"/>
      <c r="D895" s="19" t="s">
        <v>360</v>
      </c>
      <c r="E895" s="18"/>
      <c r="F895" s="18"/>
      <c r="G895" s="18"/>
      <c r="H895" s="18"/>
      <c r="I895" s="137">
        <v>0</v>
      </c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  <c r="AH895" s="18"/>
      <c r="AI895" s="18"/>
      <c r="AJ895" s="18"/>
      <c r="AK895" s="18"/>
      <c r="AL895" s="18"/>
      <c r="AM895" s="18"/>
      <c r="AN895" s="18"/>
      <c r="AO895" s="18"/>
      <c r="AP895" s="18"/>
      <c r="AQ895" s="18"/>
      <c r="AR895" s="18"/>
      <c r="AS895" s="18"/>
      <c r="AT895" s="18"/>
      <c r="AU895" s="18"/>
      <c r="AV895" s="18"/>
    </row>
    <row r="896" spans="2:48" x14ac:dyDescent="0.2">
      <c r="B896" s="18"/>
      <c r="C896" s="18"/>
      <c r="D896" s="19" t="s">
        <v>361</v>
      </c>
      <c r="E896" s="18"/>
      <c r="F896" s="18"/>
      <c r="G896" s="18"/>
      <c r="H896" s="18"/>
      <c r="I896" s="137">
        <v>0</v>
      </c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  <c r="AH896" s="18"/>
      <c r="AI896" s="18"/>
      <c r="AJ896" s="18"/>
      <c r="AK896" s="18"/>
      <c r="AL896" s="18"/>
      <c r="AM896" s="18"/>
      <c r="AN896" s="18"/>
      <c r="AO896" s="18"/>
      <c r="AP896" s="18"/>
      <c r="AQ896" s="18"/>
      <c r="AR896" s="18"/>
      <c r="AS896" s="18"/>
      <c r="AT896" s="18"/>
      <c r="AU896" s="18"/>
      <c r="AV896" s="18"/>
    </row>
    <row r="897" spans="2:48" x14ac:dyDescent="0.2">
      <c r="B897" s="19" t="s">
        <v>17</v>
      </c>
      <c r="C897" s="18"/>
      <c r="D897" s="18"/>
      <c r="E897" s="18"/>
      <c r="F897" s="18"/>
      <c r="G897" s="18"/>
      <c r="H897" s="18"/>
      <c r="I897" s="134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  <c r="AH897" s="18"/>
      <c r="AI897" s="18"/>
      <c r="AJ897" s="18"/>
      <c r="AK897" s="18"/>
      <c r="AL897" s="18"/>
      <c r="AM897" s="18"/>
      <c r="AN897" s="18"/>
      <c r="AO897" s="18"/>
      <c r="AP897" s="18"/>
      <c r="AQ897" s="18"/>
      <c r="AR897" s="18"/>
      <c r="AS897" s="18"/>
      <c r="AT897" s="18"/>
      <c r="AU897" s="18"/>
      <c r="AV897" s="18"/>
    </row>
    <row r="898" spans="2:48" x14ac:dyDescent="0.2">
      <c r="B898" s="18"/>
      <c r="C898" s="18"/>
      <c r="D898" s="19" t="s">
        <v>356</v>
      </c>
      <c r="E898" s="18"/>
      <c r="F898" s="18"/>
      <c r="G898" s="18"/>
      <c r="H898" s="18"/>
      <c r="I898" s="137">
        <v>0</v>
      </c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  <c r="AH898" s="18"/>
      <c r="AI898" s="18"/>
      <c r="AJ898" s="18"/>
      <c r="AK898" s="18"/>
      <c r="AL898" s="18"/>
      <c r="AM898" s="18"/>
      <c r="AN898" s="18"/>
      <c r="AO898" s="18"/>
      <c r="AP898" s="18"/>
      <c r="AQ898" s="18"/>
      <c r="AR898" s="18"/>
      <c r="AS898" s="18"/>
      <c r="AT898" s="18"/>
      <c r="AU898" s="18"/>
      <c r="AV898" s="18"/>
    </row>
    <row r="899" spans="2:48" x14ac:dyDescent="0.2">
      <c r="B899" s="18"/>
      <c r="C899" s="18"/>
      <c r="D899" s="9" t="s">
        <v>428</v>
      </c>
      <c r="E899" s="18"/>
      <c r="F899" s="18"/>
      <c r="G899" s="18"/>
      <c r="H899" s="18"/>
      <c r="I899" s="137">
        <v>0</v>
      </c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  <c r="AH899" s="18"/>
      <c r="AI899" s="18"/>
      <c r="AJ899" s="18"/>
      <c r="AK899" s="18"/>
      <c r="AL899" s="18"/>
      <c r="AM899" s="18"/>
      <c r="AN899" s="18"/>
      <c r="AO899" s="18"/>
      <c r="AP899" s="18"/>
      <c r="AQ899" s="18"/>
      <c r="AR899" s="18"/>
      <c r="AS899" s="18"/>
      <c r="AT899" s="18"/>
      <c r="AU899" s="18"/>
      <c r="AV899" s="18"/>
    </row>
    <row r="900" spans="2:48" x14ac:dyDescent="0.2">
      <c r="B900" s="18"/>
      <c r="C900" s="18"/>
      <c r="D900" s="19" t="s">
        <v>357</v>
      </c>
      <c r="E900" s="18"/>
      <c r="F900" s="18"/>
      <c r="G900" s="18"/>
      <c r="H900" s="18"/>
      <c r="I900" s="137">
        <v>0</v>
      </c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  <c r="AH900" s="18"/>
      <c r="AI900" s="18"/>
      <c r="AJ900" s="18"/>
      <c r="AK900" s="18"/>
      <c r="AL900" s="18"/>
      <c r="AM900" s="18"/>
      <c r="AN900" s="18"/>
      <c r="AO900" s="18"/>
      <c r="AP900" s="18"/>
      <c r="AQ900" s="18"/>
      <c r="AR900" s="18"/>
      <c r="AS900" s="18"/>
      <c r="AT900" s="18"/>
      <c r="AU900" s="18"/>
      <c r="AV900" s="18"/>
    </row>
    <row r="901" spans="2:48" x14ac:dyDescent="0.2">
      <c r="B901" s="18"/>
      <c r="C901" s="18"/>
      <c r="D901" s="19" t="s">
        <v>358</v>
      </c>
      <c r="E901" s="18"/>
      <c r="F901" s="18"/>
      <c r="G901" s="18"/>
      <c r="H901" s="18"/>
      <c r="I901" s="137">
        <v>0</v>
      </c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  <c r="AH901" s="18"/>
      <c r="AI901" s="18"/>
      <c r="AJ901" s="18"/>
      <c r="AK901" s="18"/>
      <c r="AL901" s="18"/>
      <c r="AM901" s="18"/>
      <c r="AN901" s="18"/>
      <c r="AO901" s="18"/>
      <c r="AP901" s="18"/>
      <c r="AQ901" s="18"/>
      <c r="AR901" s="18"/>
      <c r="AS901" s="18"/>
      <c r="AT901" s="18"/>
      <c r="AU901" s="18"/>
      <c r="AV901" s="18"/>
    </row>
    <row r="902" spans="2:48" x14ac:dyDescent="0.2">
      <c r="B902" s="18"/>
      <c r="C902" s="18"/>
      <c r="D902" s="19" t="s">
        <v>359</v>
      </c>
      <c r="E902" s="18"/>
      <c r="F902" s="18"/>
      <c r="G902" s="18"/>
      <c r="H902" s="18"/>
      <c r="I902" s="137">
        <v>0</v>
      </c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  <c r="AH902" s="18"/>
      <c r="AI902" s="18"/>
      <c r="AJ902" s="18"/>
      <c r="AK902" s="18"/>
      <c r="AL902" s="18"/>
      <c r="AM902" s="18"/>
      <c r="AN902" s="18"/>
      <c r="AO902" s="18"/>
      <c r="AP902" s="18"/>
      <c r="AQ902" s="18"/>
      <c r="AR902" s="18"/>
      <c r="AS902" s="18"/>
      <c r="AT902" s="18"/>
      <c r="AU902" s="18"/>
      <c r="AV902" s="18"/>
    </row>
    <row r="903" spans="2:48" x14ac:dyDescent="0.2">
      <c r="B903" s="18"/>
      <c r="C903" s="18"/>
      <c r="D903" s="19" t="s">
        <v>360</v>
      </c>
      <c r="E903" s="18"/>
      <c r="F903" s="18"/>
      <c r="G903" s="18"/>
      <c r="H903" s="18"/>
      <c r="I903" s="137">
        <v>0</v>
      </c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  <c r="AH903" s="18"/>
      <c r="AI903" s="18"/>
      <c r="AJ903" s="18"/>
      <c r="AK903" s="18"/>
      <c r="AL903" s="18"/>
      <c r="AM903" s="18"/>
      <c r="AN903" s="18"/>
      <c r="AO903" s="18"/>
      <c r="AP903" s="18"/>
      <c r="AQ903" s="18"/>
      <c r="AR903" s="18"/>
      <c r="AS903" s="18"/>
      <c r="AT903" s="18"/>
      <c r="AU903" s="18"/>
      <c r="AV903" s="18"/>
    </row>
    <row r="904" spans="2:48" x14ac:dyDescent="0.2">
      <c r="B904" s="18"/>
      <c r="C904" s="18"/>
      <c r="D904" s="19" t="s">
        <v>361</v>
      </c>
      <c r="E904" s="18"/>
      <c r="F904" s="18"/>
      <c r="G904" s="18"/>
      <c r="H904" s="18"/>
      <c r="I904" s="137">
        <v>0</v>
      </c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  <c r="AH904" s="18"/>
      <c r="AI904" s="18"/>
      <c r="AJ904" s="18"/>
      <c r="AK904" s="18"/>
      <c r="AL904" s="18"/>
      <c r="AM904" s="18"/>
      <c r="AN904" s="18"/>
      <c r="AO904" s="18"/>
      <c r="AP904" s="18"/>
      <c r="AQ904" s="18"/>
      <c r="AR904" s="18"/>
      <c r="AS904" s="18"/>
      <c r="AT904" s="18"/>
      <c r="AU904" s="18"/>
      <c r="AV904" s="18"/>
    </row>
    <row r="905" spans="2:48" x14ac:dyDescent="0.2">
      <c r="B905" s="19" t="s">
        <v>745</v>
      </c>
      <c r="C905" s="18"/>
      <c r="D905" s="18"/>
      <c r="E905" s="18"/>
      <c r="F905" s="18"/>
      <c r="G905" s="18"/>
      <c r="H905" s="18"/>
      <c r="I905" s="134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  <c r="AH905" s="18"/>
      <c r="AI905" s="18"/>
      <c r="AJ905" s="18"/>
      <c r="AK905" s="18"/>
      <c r="AL905" s="18"/>
      <c r="AM905" s="18"/>
      <c r="AN905" s="18"/>
      <c r="AO905" s="18"/>
      <c r="AP905" s="18"/>
      <c r="AQ905" s="18"/>
      <c r="AR905" s="18"/>
      <c r="AS905" s="18"/>
      <c r="AT905" s="18"/>
      <c r="AU905" s="18"/>
      <c r="AV905" s="18"/>
    </row>
    <row r="906" spans="2:48" x14ac:dyDescent="0.2">
      <c r="B906" s="18"/>
      <c r="C906" s="18"/>
      <c r="D906" s="19" t="s">
        <v>356</v>
      </c>
      <c r="E906" s="18"/>
      <c r="F906" s="18"/>
      <c r="G906" s="18"/>
      <c r="H906" s="18"/>
      <c r="I906" s="137">
        <v>0</v>
      </c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  <c r="AH906" s="18"/>
      <c r="AI906" s="18"/>
      <c r="AJ906" s="18"/>
      <c r="AK906" s="18"/>
      <c r="AL906" s="18"/>
      <c r="AM906" s="18"/>
      <c r="AN906" s="18"/>
      <c r="AO906" s="18"/>
      <c r="AP906" s="18"/>
      <c r="AQ906" s="18"/>
      <c r="AR906" s="18"/>
      <c r="AS906" s="18"/>
      <c r="AT906" s="18"/>
      <c r="AU906" s="18"/>
      <c r="AV906" s="18"/>
    </row>
    <row r="907" spans="2:48" x14ac:dyDescent="0.2">
      <c r="B907" s="18"/>
      <c r="C907" s="18"/>
      <c r="D907" s="9" t="s">
        <v>428</v>
      </c>
      <c r="E907" s="18"/>
      <c r="F907" s="18"/>
      <c r="G907" s="18"/>
      <c r="H907" s="18"/>
      <c r="I907" s="137">
        <v>0</v>
      </c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  <c r="AH907" s="18"/>
      <c r="AI907" s="18"/>
      <c r="AJ907" s="18"/>
      <c r="AK907" s="18"/>
      <c r="AL907" s="18"/>
      <c r="AM907" s="18"/>
      <c r="AN907" s="18"/>
      <c r="AO907" s="18"/>
      <c r="AP907" s="18"/>
      <c r="AQ907" s="18"/>
      <c r="AR907" s="18"/>
      <c r="AS907" s="18"/>
      <c r="AT907" s="18"/>
      <c r="AU907" s="18"/>
      <c r="AV907" s="18"/>
    </row>
    <row r="908" spans="2:48" x14ac:dyDescent="0.2">
      <c r="B908" s="18"/>
      <c r="C908" s="18"/>
      <c r="D908" s="19" t="s">
        <v>357</v>
      </c>
      <c r="E908" s="18"/>
      <c r="F908" s="18"/>
      <c r="G908" s="18"/>
      <c r="H908" s="18"/>
      <c r="I908" s="137">
        <v>0</v>
      </c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  <c r="AH908" s="18"/>
      <c r="AI908" s="18"/>
      <c r="AJ908" s="18"/>
      <c r="AK908" s="18"/>
      <c r="AL908" s="18"/>
      <c r="AM908" s="18"/>
      <c r="AN908" s="18"/>
      <c r="AO908" s="18"/>
      <c r="AP908" s="18"/>
      <c r="AQ908" s="18"/>
      <c r="AR908" s="18"/>
      <c r="AS908" s="18"/>
      <c r="AT908" s="18"/>
      <c r="AU908" s="18"/>
      <c r="AV908" s="18"/>
    </row>
    <row r="909" spans="2:48" x14ac:dyDescent="0.2">
      <c r="B909" s="18"/>
      <c r="C909" s="18"/>
      <c r="D909" s="19" t="s">
        <v>358</v>
      </c>
      <c r="E909" s="18"/>
      <c r="F909" s="18"/>
      <c r="G909" s="18"/>
      <c r="H909" s="18"/>
      <c r="I909" s="137">
        <v>0</v>
      </c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  <c r="AH909" s="18"/>
      <c r="AI909" s="18"/>
      <c r="AJ909" s="18"/>
      <c r="AK909" s="18"/>
      <c r="AL909" s="18"/>
      <c r="AM909" s="18"/>
      <c r="AN909" s="18"/>
      <c r="AO909" s="18"/>
      <c r="AP909" s="18"/>
      <c r="AQ909" s="18"/>
      <c r="AR909" s="18"/>
      <c r="AS909" s="18"/>
      <c r="AT909" s="18"/>
      <c r="AU909" s="18"/>
      <c r="AV909" s="18"/>
    </row>
    <row r="910" spans="2:48" x14ac:dyDescent="0.2">
      <c r="B910" s="18"/>
      <c r="C910" s="18"/>
      <c r="D910" s="19" t="s">
        <v>359</v>
      </c>
      <c r="E910" s="18"/>
      <c r="F910" s="18"/>
      <c r="G910" s="18"/>
      <c r="H910" s="18"/>
      <c r="I910" s="137">
        <v>0</v>
      </c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  <c r="AH910" s="18"/>
      <c r="AI910" s="18"/>
      <c r="AJ910" s="18"/>
      <c r="AK910" s="18"/>
      <c r="AL910" s="18"/>
      <c r="AM910" s="18"/>
      <c r="AN910" s="18"/>
      <c r="AO910" s="18"/>
      <c r="AP910" s="18"/>
      <c r="AQ910" s="18"/>
      <c r="AR910" s="18"/>
      <c r="AS910" s="18"/>
      <c r="AT910" s="18"/>
      <c r="AU910" s="18"/>
      <c r="AV910" s="18"/>
    </row>
    <row r="911" spans="2:48" x14ac:dyDescent="0.2">
      <c r="B911" s="18"/>
      <c r="C911" s="18"/>
      <c r="D911" s="19" t="s">
        <v>360</v>
      </c>
      <c r="E911" s="18"/>
      <c r="F911" s="18"/>
      <c r="G911" s="18"/>
      <c r="H911" s="18"/>
      <c r="I911" s="137">
        <v>0</v>
      </c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  <c r="AH911" s="18"/>
      <c r="AI911" s="18"/>
      <c r="AJ911" s="18"/>
      <c r="AK911" s="18"/>
      <c r="AL911" s="18"/>
      <c r="AM911" s="18"/>
      <c r="AN911" s="18"/>
      <c r="AO911" s="18"/>
      <c r="AP911" s="18"/>
      <c r="AQ911" s="18"/>
      <c r="AR911" s="18"/>
      <c r="AS911" s="18"/>
      <c r="AT911" s="18"/>
      <c r="AU911" s="18"/>
      <c r="AV911" s="18"/>
    </row>
    <row r="912" spans="2:48" x14ac:dyDescent="0.2">
      <c r="B912" s="18"/>
      <c r="C912" s="18"/>
      <c r="D912" s="19" t="s">
        <v>361</v>
      </c>
      <c r="E912" s="18"/>
      <c r="F912" s="18"/>
      <c r="G912" s="18"/>
      <c r="H912" s="18"/>
      <c r="I912" s="137">
        <v>0</v>
      </c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  <c r="AH912" s="18"/>
      <c r="AI912" s="18"/>
      <c r="AJ912" s="18"/>
      <c r="AK912" s="18"/>
      <c r="AL912" s="18"/>
      <c r="AM912" s="18"/>
      <c r="AN912" s="18"/>
      <c r="AO912" s="18"/>
      <c r="AP912" s="18"/>
      <c r="AQ912" s="18"/>
      <c r="AR912" s="18"/>
      <c r="AS912" s="18"/>
      <c r="AT912" s="18"/>
      <c r="AU912" s="18"/>
      <c r="AV912" s="18"/>
    </row>
    <row r="913" spans="1:48" x14ac:dyDescent="0.2">
      <c r="B913" s="19" t="s">
        <v>268</v>
      </c>
      <c r="C913" s="18"/>
      <c r="D913" s="18"/>
      <c r="E913" s="18"/>
      <c r="F913" s="18"/>
      <c r="G913" s="18"/>
      <c r="H913" s="18"/>
      <c r="I913" s="134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  <c r="AH913" s="18"/>
      <c r="AI913" s="18"/>
      <c r="AJ913" s="18"/>
      <c r="AK913" s="18"/>
      <c r="AL913" s="18"/>
      <c r="AM913" s="18"/>
      <c r="AN913" s="18"/>
      <c r="AO913" s="18"/>
      <c r="AP913" s="18"/>
      <c r="AQ913" s="18"/>
      <c r="AR913" s="18"/>
      <c r="AS913" s="18"/>
      <c r="AT913" s="18"/>
      <c r="AU913" s="18"/>
      <c r="AV913" s="18"/>
    </row>
    <row r="914" spans="1:48" ht="9.75" customHeight="1" x14ac:dyDescent="0.2">
      <c r="B914" s="18"/>
      <c r="C914" s="18"/>
      <c r="D914" s="19" t="s">
        <v>356</v>
      </c>
      <c r="E914" s="18"/>
      <c r="F914" s="18"/>
      <c r="G914" s="18"/>
      <c r="H914" s="18"/>
      <c r="I914" s="137">
        <v>0</v>
      </c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  <c r="AH914" s="18"/>
      <c r="AI914" s="18"/>
      <c r="AJ914" s="18"/>
      <c r="AK914" s="18"/>
      <c r="AL914" s="18"/>
      <c r="AM914" s="18"/>
      <c r="AN914" s="18"/>
      <c r="AO914" s="18"/>
      <c r="AP914" s="18"/>
      <c r="AQ914" s="18"/>
      <c r="AR914" s="18"/>
      <c r="AS914" s="18"/>
      <c r="AT914" s="18"/>
      <c r="AU914" s="18"/>
      <c r="AV914" s="18"/>
    </row>
    <row r="915" spans="1:48" ht="9.75" customHeight="1" x14ac:dyDescent="0.2">
      <c r="B915" s="18"/>
      <c r="C915" s="18"/>
      <c r="D915" s="9" t="s">
        <v>428</v>
      </c>
      <c r="E915" s="18"/>
      <c r="F915" s="18"/>
      <c r="G915" s="18"/>
      <c r="H915" s="18"/>
      <c r="I915" s="137">
        <v>0</v>
      </c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  <c r="AH915" s="18"/>
      <c r="AI915" s="18"/>
      <c r="AJ915" s="18"/>
      <c r="AK915" s="18"/>
      <c r="AL915" s="18"/>
      <c r="AM915" s="18"/>
      <c r="AN915" s="18"/>
      <c r="AO915" s="18"/>
      <c r="AP915" s="18"/>
      <c r="AQ915" s="18"/>
      <c r="AR915" s="18"/>
      <c r="AS915" s="18"/>
      <c r="AT915" s="18"/>
      <c r="AU915" s="18"/>
      <c r="AV915" s="18"/>
    </row>
    <row r="916" spans="1:48" ht="11.4" customHeight="1" x14ac:dyDescent="0.2">
      <c r="B916" s="18"/>
      <c r="C916" s="18"/>
      <c r="D916" s="19" t="s">
        <v>357</v>
      </c>
      <c r="E916" s="18"/>
      <c r="F916" s="18"/>
      <c r="G916" s="18"/>
      <c r="H916" s="18"/>
      <c r="I916" s="137">
        <v>0</v>
      </c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  <c r="AH916" s="18"/>
      <c r="AI916" s="18"/>
      <c r="AJ916" s="18"/>
      <c r="AK916" s="18"/>
      <c r="AL916" s="18"/>
      <c r="AM916" s="18"/>
      <c r="AN916" s="18"/>
      <c r="AO916" s="18"/>
      <c r="AP916" s="18"/>
      <c r="AQ916" s="18"/>
      <c r="AR916" s="18"/>
      <c r="AS916" s="18"/>
      <c r="AT916" s="18"/>
      <c r="AU916" s="18"/>
      <c r="AV916" s="18"/>
    </row>
    <row r="917" spans="1:48" ht="9" customHeight="1" x14ac:dyDescent="0.2">
      <c r="B917" s="18"/>
      <c r="C917" s="18"/>
      <c r="D917" s="19" t="s">
        <v>358</v>
      </c>
      <c r="E917" s="18"/>
      <c r="F917" s="18"/>
      <c r="G917" s="18"/>
      <c r="H917" s="18"/>
      <c r="I917" s="137">
        <v>0</v>
      </c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  <c r="AH917" s="18"/>
      <c r="AI917" s="18"/>
      <c r="AJ917" s="18"/>
      <c r="AK917" s="18"/>
      <c r="AL917" s="18"/>
      <c r="AM917" s="18"/>
      <c r="AN917" s="18"/>
      <c r="AO917" s="18"/>
      <c r="AP917" s="18"/>
      <c r="AQ917" s="18"/>
      <c r="AR917" s="18"/>
      <c r="AS917" s="18"/>
      <c r="AT917" s="18"/>
      <c r="AU917" s="18"/>
      <c r="AV917" s="18"/>
    </row>
    <row r="918" spans="1:48" x14ac:dyDescent="0.2">
      <c r="B918" s="18"/>
      <c r="C918" s="18"/>
      <c r="D918" s="19" t="s">
        <v>359</v>
      </c>
      <c r="E918" s="18"/>
      <c r="F918" s="18"/>
      <c r="G918" s="18"/>
      <c r="H918" s="18"/>
      <c r="I918" s="137">
        <v>0</v>
      </c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  <c r="AH918" s="18"/>
      <c r="AI918" s="18"/>
      <c r="AJ918" s="18"/>
      <c r="AK918" s="18"/>
      <c r="AL918" s="18"/>
      <c r="AM918" s="18"/>
      <c r="AN918" s="18"/>
      <c r="AO918" s="18"/>
      <c r="AP918" s="18"/>
      <c r="AQ918" s="18"/>
      <c r="AR918" s="18"/>
      <c r="AS918" s="18"/>
      <c r="AT918" s="18"/>
      <c r="AU918" s="18"/>
      <c r="AV918" s="18"/>
    </row>
    <row r="919" spans="1:48" x14ac:dyDescent="0.2">
      <c r="B919" s="18"/>
      <c r="C919" s="18"/>
      <c r="D919" s="19" t="s">
        <v>360</v>
      </c>
      <c r="E919" s="18"/>
      <c r="F919" s="18"/>
      <c r="G919" s="18"/>
      <c r="H919" s="18"/>
      <c r="I919" s="137">
        <v>0</v>
      </c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  <c r="AH919" s="18"/>
      <c r="AI919" s="18"/>
      <c r="AJ919" s="18"/>
      <c r="AK919" s="18"/>
      <c r="AL919" s="18"/>
      <c r="AM919" s="18"/>
      <c r="AN919" s="18"/>
      <c r="AO919" s="18"/>
      <c r="AP919" s="18"/>
      <c r="AQ919" s="18"/>
      <c r="AR919" s="18"/>
      <c r="AS919" s="18"/>
      <c r="AT919" s="18"/>
      <c r="AU919" s="18"/>
      <c r="AV919" s="18"/>
    </row>
    <row r="920" spans="1:48" x14ac:dyDescent="0.2">
      <c r="B920" s="18"/>
      <c r="C920" s="18"/>
      <c r="D920" s="19" t="s">
        <v>361</v>
      </c>
      <c r="E920" s="18"/>
      <c r="F920" s="18"/>
      <c r="G920" s="18"/>
      <c r="H920" s="18"/>
      <c r="I920" s="137">
        <v>0</v>
      </c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  <c r="AH920" s="18"/>
      <c r="AI920" s="18"/>
      <c r="AJ920" s="18"/>
      <c r="AK920" s="18"/>
      <c r="AL920" s="18"/>
      <c r="AM920" s="18"/>
      <c r="AN920" s="18"/>
      <c r="AO920" s="18"/>
      <c r="AP920" s="18"/>
      <c r="AQ920" s="18"/>
      <c r="AR920" s="18"/>
      <c r="AS920" s="18"/>
      <c r="AT920" s="18"/>
      <c r="AU920" s="18"/>
      <c r="AV920" s="18"/>
    </row>
    <row r="921" spans="1:48" ht="10.8" thickBot="1" x14ac:dyDescent="0.25"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  <c r="AH921" s="18"/>
      <c r="AI921" s="18"/>
      <c r="AJ921" s="18"/>
      <c r="AK921" s="18"/>
      <c r="AL921" s="18"/>
      <c r="AM921" s="18"/>
      <c r="AN921" s="18"/>
      <c r="AO921" s="18"/>
      <c r="AP921" s="18"/>
      <c r="AQ921" s="18"/>
      <c r="AR921" s="18"/>
      <c r="AS921" s="18"/>
      <c r="AT921" s="18"/>
      <c r="AU921" s="18"/>
      <c r="AV921" s="18"/>
    </row>
    <row r="922" spans="1:48" ht="10.8" thickBot="1" x14ac:dyDescent="0.25">
      <c r="A922" s="17" t="s">
        <v>269</v>
      </c>
      <c r="B922" s="18"/>
      <c r="C922" s="18"/>
      <c r="D922" s="18"/>
      <c r="E922" s="18"/>
      <c r="F922" s="18"/>
      <c r="G922" s="18"/>
      <c r="H922" s="18"/>
      <c r="I922" s="94">
        <f>SUM(I866:I920)</f>
        <v>0</v>
      </c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  <c r="AH922" s="18"/>
      <c r="AI922" s="18"/>
      <c r="AJ922" s="18"/>
      <c r="AK922" s="18"/>
      <c r="AL922" s="18"/>
      <c r="AM922" s="18"/>
      <c r="AN922" s="18"/>
      <c r="AO922" s="18"/>
      <c r="AP922" s="18"/>
      <c r="AQ922" s="18"/>
      <c r="AR922" s="18"/>
      <c r="AS922" s="18"/>
      <c r="AT922" s="18"/>
      <c r="AU922" s="18"/>
      <c r="AV922" s="18"/>
    </row>
    <row r="923" spans="1:48" x14ac:dyDescent="0.2"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  <c r="AH923" s="18"/>
      <c r="AI923" s="18"/>
      <c r="AJ923" s="18"/>
      <c r="AK923" s="18"/>
      <c r="AL923" s="18"/>
      <c r="AM923" s="18"/>
      <c r="AN923" s="18"/>
      <c r="AO923" s="18"/>
      <c r="AP923" s="18"/>
      <c r="AQ923" s="18"/>
      <c r="AR923" s="18"/>
      <c r="AS923" s="18"/>
      <c r="AT923" s="18"/>
      <c r="AU923" s="18"/>
      <c r="AV923" s="18"/>
    </row>
    <row r="924" spans="1:48" x14ac:dyDescent="0.2">
      <c r="A924" s="17" t="s">
        <v>712</v>
      </c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  <c r="AH924" s="18"/>
      <c r="AI924" s="18"/>
      <c r="AJ924" s="18"/>
      <c r="AK924" s="18"/>
      <c r="AL924" s="18"/>
      <c r="AM924" s="18"/>
      <c r="AN924" s="18"/>
      <c r="AO924" s="18"/>
      <c r="AP924" s="18"/>
      <c r="AQ924" s="18"/>
      <c r="AR924" s="18"/>
      <c r="AS924" s="18"/>
      <c r="AT924" s="18"/>
      <c r="AU924" s="18"/>
      <c r="AV924" s="18"/>
    </row>
    <row r="925" spans="1:48" x14ac:dyDescent="0.2"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  <c r="AH925" s="18"/>
      <c r="AI925" s="18"/>
      <c r="AJ925" s="18"/>
      <c r="AK925" s="18"/>
      <c r="AL925" s="18"/>
      <c r="AM925" s="18"/>
      <c r="AN925" s="18"/>
      <c r="AO925" s="18"/>
      <c r="AP925" s="18"/>
      <c r="AQ925" s="18"/>
      <c r="AR925" s="18"/>
      <c r="AS925" s="18"/>
      <c r="AT925" s="18"/>
      <c r="AU925" s="18"/>
      <c r="AV925" s="18"/>
    </row>
    <row r="926" spans="1:48" x14ac:dyDescent="0.2">
      <c r="B926" s="12" t="s">
        <v>444</v>
      </c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  <c r="AH926" s="18"/>
      <c r="AI926" s="18"/>
      <c r="AJ926" s="18"/>
      <c r="AK926" s="18"/>
      <c r="AL926" s="18"/>
      <c r="AM926" s="18"/>
      <c r="AN926" s="18"/>
      <c r="AO926" s="18"/>
      <c r="AP926" s="18"/>
      <c r="AQ926" s="18"/>
      <c r="AR926" s="18"/>
      <c r="AS926" s="18"/>
      <c r="AT926" s="18"/>
      <c r="AU926" s="18"/>
      <c r="AV926" s="18"/>
    </row>
    <row r="927" spans="1:48" x14ac:dyDescent="0.2"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  <c r="AH927" s="18"/>
      <c r="AI927" s="18"/>
      <c r="AJ927" s="18"/>
      <c r="AK927" s="18"/>
      <c r="AL927" s="18"/>
      <c r="AM927" s="18"/>
      <c r="AN927" s="18"/>
      <c r="AO927" s="18"/>
      <c r="AP927" s="18"/>
      <c r="AQ927" s="18"/>
      <c r="AR927" s="18"/>
      <c r="AS927" s="18"/>
      <c r="AT927" s="18"/>
      <c r="AU927" s="18"/>
      <c r="AV927" s="18"/>
    </row>
    <row r="928" spans="1:48" x14ac:dyDescent="0.2">
      <c r="B928" s="18"/>
      <c r="C928" s="20" t="s">
        <v>942</v>
      </c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  <c r="AH928" s="18"/>
      <c r="AI928" s="18"/>
      <c r="AJ928" s="18"/>
      <c r="AK928" s="18"/>
      <c r="AL928" s="18"/>
      <c r="AM928" s="18"/>
      <c r="AN928" s="18"/>
      <c r="AO928" s="18"/>
      <c r="AP928" s="18"/>
      <c r="AQ928" s="18"/>
      <c r="AR928" s="18"/>
      <c r="AS928" s="18"/>
      <c r="AT928" s="18"/>
      <c r="AU928" s="18"/>
      <c r="AV928" s="18"/>
    </row>
    <row r="929" spans="1:48" x14ac:dyDescent="0.2">
      <c r="B929" s="18"/>
      <c r="C929" s="18"/>
      <c r="D929" s="19" t="s">
        <v>38</v>
      </c>
      <c r="E929" s="18"/>
      <c r="F929" s="18"/>
      <c r="G929" s="18"/>
      <c r="H929" s="18"/>
      <c r="I929" s="137">
        <v>0</v>
      </c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  <c r="AH929" s="18"/>
      <c r="AI929" s="18"/>
      <c r="AJ929" s="18"/>
      <c r="AK929" s="18"/>
      <c r="AL929" s="18"/>
      <c r="AM929" s="18"/>
      <c r="AN929" s="18"/>
      <c r="AO929" s="18"/>
      <c r="AP929" s="18"/>
      <c r="AQ929" s="18"/>
      <c r="AR929" s="18"/>
      <c r="AS929" s="18"/>
      <c r="AT929" s="18"/>
      <c r="AU929" s="18"/>
      <c r="AV929" s="18"/>
    </row>
    <row r="930" spans="1:48" x14ac:dyDescent="0.2">
      <c r="B930" s="18"/>
      <c r="C930" s="19" t="s">
        <v>936</v>
      </c>
      <c r="D930" s="18"/>
      <c r="E930" s="18"/>
      <c r="F930" s="18"/>
      <c r="G930" s="18"/>
      <c r="H930" s="18"/>
      <c r="I930" s="137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  <c r="AH930" s="18"/>
      <c r="AI930" s="18"/>
      <c r="AJ930" s="18"/>
      <c r="AK930" s="18"/>
      <c r="AL930" s="18"/>
      <c r="AM930" s="18"/>
      <c r="AN930" s="18"/>
      <c r="AO930" s="18"/>
      <c r="AP930" s="18"/>
      <c r="AQ930" s="18"/>
      <c r="AR930" s="18"/>
      <c r="AS930" s="18"/>
      <c r="AT930" s="18"/>
      <c r="AU930" s="18"/>
      <c r="AV930" s="18"/>
    </row>
    <row r="931" spans="1:48" x14ac:dyDescent="0.2">
      <c r="B931" s="18"/>
      <c r="C931" s="18"/>
      <c r="D931" s="19" t="s">
        <v>38</v>
      </c>
      <c r="E931" s="18"/>
      <c r="F931" s="18"/>
      <c r="G931" s="18"/>
      <c r="H931" s="18"/>
      <c r="I931" s="137">
        <v>0</v>
      </c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  <c r="AH931" s="18"/>
      <c r="AI931" s="18"/>
      <c r="AJ931" s="18"/>
      <c r="AK931" s="18"/>
      <c r="AL931" s="18"/>
      <c r="AM931" s="18"/>
      <c r="AN931" s="18"/>
      <c r="AO931" s="18"/>
      <c r="AP931" s="18"/>
      <c r="AQ931" s="18"/>
      <c r="AR931" s="18"/>
      <c r="AS931" s="18"/>
      <c r="AT931" s="18"/>
      <c r="AU931" s="18"/>
      <c r="AV931" s="18"/>
    </row>
    <row r="932" spans="1:48" x14ac:dyDescent="0.2">
      <c r="B932" s="18"/>
      <c r="C932" s="19" t="s">
        <v>943</v>
      </c>
      <c r="D932" s="18"/>
      <c r="E932" s="18"/>
      <c r="F932" s="18"/>
      <c r="G932" s="18"/>
      <c r="H932" s="18"/>
      <c r="I932" s="134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  <c r="AH932" s="18"/>
      <c r="AI932" s="18"/>
      <c r="AJ932" s="18"/>
      <c r="AK932" s="18"/>
      <c r="AL932" s="18"/>
      <c r="AM932" s="18"/>
      <c r="AN932" s="18"/>
      <c r="AO932" s="18"/>
      <c r="AP932" s="18"/>
      <c r="AQ932" s="18"/>
      <c r="AR932" s="18"/>
      <c r="AS932" s="18"/>
      <c r="AT932" s="18"/>
      <c r="AU932" s="18"/>
      <c r="AV932" s="18"/>
    </row>
    <row r="933" spans="1:48" x14ac:dyDescent="0.2">
      <c r="B933" s="18"/>
      <c r="C933" s="18"/>
      <c r="D933" s="19" t="s">
        <v>38</v>
      </c>
      <c r="E933" s="18"/>
      <c r="F933" s="18"/>
      <c r="G933" s="18"/>
      <c r="H933" s="18"/>
      <c r="I933" s="137">
        <v>0</v>
      </c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  <c r="AH933" s="18"/>
      <c r="AI933" s="18"/>
      <c r="AJ933" s="18"/>
      <c r="AK933" s="18"/>
      <c r="AL933" s="18"/>
      <c r="AM933" s="18"/>
      <c r="AN933" s="18"/>
      <c r="AO933" s="18"/>
      <c r="AP933" s="18"/>
      <c r="AQ933" s="18"/>
      <c r="AR933" s="18"/>
      <c r="AS933" s="18"/>
      <c r="AT933" s="18"/>
      <c r="AU933" s="18"/>
      <c r="AV933" s="18"/>
    </row>
    <row r="934" spans="1:48" x14ac:dyDescent="0.2">
      <c r="B934" s="18"/>
      <c r="C934" s="19" t="s">
        <v>944</v>
      </c>
      <c r="D934" s="18"/>
      <c r="E934" s="18"/>
      <c r="F934" s="18"/>
      <c r="G934" s="18"/>
      <c r="H934" s="18"/>
      <c r="I934" s="134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  <c r="AH934" s="18"/>
      <c r="AI934" s="18"/>
      <c r="AJ934" s="18"/>
      <c r="AK934" s="18"/>
      <c r="AL934" s="18"/>
      <c r="AM934" s="18"/>
      <c r="AN934" s="18"/>
      <c r="AO934" s="18"/>
      <c r="AP934" s="18"/>
      <c r="AQ934" s="18"/>
      <c r="AR934" s="18"/>
      <c r="AS934" s="18"/>
      <c r="AT934" s="18"/>
      <c r="AU934" s="18"/>
      <c r="AV934" s="18"/>
    </row>
    <row r="935" spans="1:48" x14ac:dyDescent="0.2">
      <c r="B935" s="18"/>
      <c r="C935" s="18"/>
      <c r="D935" s="19" t="s">
        <v>157</v>
      </c>
      <c r="E935" s="18"/>
      <c r="F935" s="18"/>
      <c r="G935" s="18"/>
      <c r="H935" s="18"/>
      <c r="I935" s="137">
        <v>0</v>
      </c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  <c r="AH935" s="18"/>
      <c r="AI935" s="18"/>
      <c r="AJ935" s="18"/>
      <c r="AK935" s="18"/>
      <c r="AL935" s="18"/>
      <c r="AM935" s="18"/>
      <c r="AN935" s="18"/>
      <c r="AO935" s="18"/>
      <c r="AP935" s="18"/>
      <c r="AQ935" s="18"/>
      <c r="AR935" s="18"/>
      <c r="AS935" s="18"/>
      <c r="AT935" s="18"/>
      <c r="AU935" s="18"/>
      <c r="AV935" s="18"/>
    </row>
    <row r="936" spans="1:48" x14ac:dyDescent="0.2">
      <c r="B936" s="18"/>
      <c r="C936" s="19" t="s">
        <v>939</v>
      </c>
      <c r="D936" s="18"/>
      <c r="E936" s="18"/>
      <c r="F936" s="18"/>
      <c r="G936" s="18"/>
      <c r="H936" s="18"/>
      <c r="I936" s="134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  <c r="AH936" s="18"/>
      <c r="AI936" s="18"/>
      <c r="AJ936" s="18"/>
      <c r="AK936" s="18"/>
      <c r="AL936" s="18"/>
      <c r="AM936" s="18"/>
      <c r="AN936" s="18"/>
      <c r="AO936" s="18"/>
      <c r="AP936" s="18"/>
      <c r="AQ936" s="18"/>
      <c r="AR936" s="18"/>
      <c r="AS936" s="18"/>
      <c r="AT936" s="18"/>
      <c r="AU936" s="18"/>
      <c r="AV936" s="18"/>
    </row>
    <row r="937" spans="1:48" ht="9.75" customHeight="1" x14ac:dyDescent="0.2">
      <c r="B937" s="18"/>
      <c r="C937" s="18"/>
      <c r="D937" s="19" t="s">
        <v>38</v>
      </c>
      <c r="E937" s="18"/>
      <c r="F937" s="18"/>
      <c r="G937" s="18"/>
      <c r="H937" s="18"/>
      <c r="I937" s="137">
        <v>0</v>
      </c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  <c r="AH937" s="18"/>
      <c r="AI937" s="18"/>
      <c r="AJ937" s="18"/>
      <c r="AK937" s="18"/>
      <c r="AL937" s="18"/>
      <c r="AM937" s="18"/>
      <c r="AN937" s="18"/>
      <c r="AO937" s="18"/>
      <c r="AP937" s="18"/>
      <c r="AQ937" s="18"/>
      <c r="AR937" s="18"/>
      <c r="AS937" s="18"/>
      <c r="AT937" s="18"/>
      <c r="AU937" s="18"/>
      <c r="AV937" s="18"/>
    </row>
    <row r="938" spans="1:48" ht="9.75" customHeight="1" thickBot="1" x14ac:dyDescent="0.25">
      <c r="B938" s="18"/>
      <c r="C938" s="18"/>
      <c r="D938" s="19"/>
      <c r="E938" s="18"/>
      <c r="F938" s="18"/>
      <c r="G938" s="18"/>
      <c r="H938" s="18"/>
      <c r="I938" s="93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  <c r="AH938" s="18"/>
      <c r="AI938" s="18"/>
      <c r="AJ938" s="18"/>
      <c r="AK938" s="18"/>
      <c r="AL938" s="18"/>
      <c r="AM938" s="18"/>
      <c r="AN938" s="18"/>
      <c r="AO938" s="18"/>
      <c r="AP938" s="18"/>
      <c r="AQ938" s="18"/>
      <c r="AR938" s="18"/>
      <c r="AS938" s="18"/>
      <c r="AT938" s="18"/>
      <c r="AU938" s="18"/>
      <c r="AV938" s="18"/>
    </row>
    <row r="939" spans="1:48" ht="9.75" customHeight="1" thickBot="1" x14ac:dyDescent="0.25">
      <c r="A939" s="17" t="s">
        <v>397</v>
      </c>
      <c r="B939" s="18"/>
      <c r="C939" s="18"/>
      <c r="D939" s="19"/>
      <c r="E939" s="18"/>
      <c r="F939" s="18"/>
      <c r="G939" s="18"/>
      <c r="H939" s="18"/>
      <c r="I939" s="94">
        <f>SUM(I929:I937)</f>
        <v>0</v>
      </c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  <c r="AH939" s="18"/>
      <c r="AI939" s="18"/>
      <c r="AJ939" s="18"/>
      <c r="AK939" s="18"/>
      <c r="AL939" s="18"/>
      <c r="AM939" s="18"/>
      <c r="AN939" s="18"/>
      <c r="AO939" s="18"/>
      <c r="AP939" s="18"/>
      <c r="AQ939" s="18"/>
      <c r="AR939" s="18"/>
      <c r="AS939" s="18"/>
      <c r="AT939" s="18"/>
      <c r="AU939" s="18"/>
      <c r="AV939" s="18"/>
    </row>
    <row r="940" spans="1:48" ht="9.75" customHeight="1" x14ac:dyDescent="0.2">
      <c r="A940" s="17"/>
      <c r="B940" s="18"/>
      <c r="C940" s="18"/>
      <c r="D940" s="19"/>
      <c r="E940" s="18"/>
      <c r="F940" s="18"/>
      <c r="G940" s="18"/>
      <c r="H940" s="18"/>
      <c r="I940" s="139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  <c r="AH940" s="18"/>
      <c r="AI940" s="18"/>
      <c r="AJ940" s="18"/>
      <c r="AK940" s="18"/>
      <c r="AL940" s="18"/>
      <c r="AM940" s="18"/>
      <c r="AN940" s="18"/>
      <c r="AO940" s="18"/>
      <c r="AP940" s="18"/>
      <c r="AQ940" s="18"/>
      <c r="AR940" s="18"/>
      <c r="AS940" s="18"/>
      <c r="AT940" s="18"/>
      <c r="AU940" s="18"/>
      <c r="AV940" s="18"/>
    </row>
    <row r="941" spans="1:48" ht="9.75" customHeight="1" x14ac:dyDescent="0.2">
      <c r="A941" s="3" t="s">
        <v>636</v>
      </c>
      <c r="B941" s="3"/>
      <c r="C941" s="3"/>
      <c r="D941" s="3"/>
      <c r="E941" s="13"/>
      <c r="F941" s="18"/>
      <c r="G941" s="18"/>
      <c r="H941" s="18"/>
      <c r="I941" s="139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  <c r="AH941" s="18"/>
      <c r="AI941" s="18"/>
      <c r="AJ941" s="18"/>
      <c r="AK941" s="18"/>
      <c r="AL941" s="18"/>
      <c r="AM941" s="18"/>
      <c r="AN941" s="18"/>
      <c r="AO941" s="18"/>
      <c r="AP941" s="18"/>
      <c r="AQ941" s="18"/>
      <c r="AR941" s="18"/>
      <c r="AS941" s="18"/>
      <c r="AT941" s="18"/>
      <c r="AU941" s="18"/>
      <c r="AV941" s="18"/>
    </row>
    <row r="942" spans="1:48" ht="9.75" customHeight="1" x14ac:dyDescent="0.2">
      <c r="A942" s="9"/>
      <c r="B942" s="9"/>
      <c r="C942" s="9"/>
      <c r="D942" s="9"/>
      <c r="E942" s="13"/>
      <c r="F942" s="18"/>
      <c r="G942" s="18"/>
      <c r="H942" s="18"/>
      <c r="I942" s="139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  <c r="AH942" s="18"/>
      <c r="AI942" s="18"/>
      <c r="AJ942" s="18"/>
      <c r="AK942" s="18"/>
      <c r="AL942" s="18"/>
      <c r="AM942" s="18"/>
      <c r="AN942" s="18"/>
      <c r="AO942" s="18"/>
      <c r="AP942" s="18"/>
      <c r="AQ942" s="18"/>
      <c r="AR942" s="18"/>
      <c r="AS942" s="18"/>
      <c r="AT942" s="18"/>
      <c r="AU942" s="18"/>
      <c r="AV942" s="18"/>
    </row>
    <row r="943" spans="1:48" ht="9.75" customHeight="1" x14ac:dyDescent="0.2">
      <c r="A943" s="13"/>
      <c r="B943" s="9"/>
      <c r="C943" s="9"/>
      <c r="D943" s="9" t="s">
        <v>274</v>
      </c>
      <c r="E943" s="13"/>
      <c r="F943" s="18"/>
      <c r="G943" s="18"/>
      <c r="H943" s="18"/>
      <c r="I943" s="137">
        <v>0</v>
      </c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  <c r="AH943" s="18"/>
      <c r="AI943" s="18"/>
      <c r="AJ943" s="18"/>
      <c r="AK943" s="18"/>
      <c r="AL943" s="18"/>
      <c r="AM943" s="18"/>
      <c r="AN943" s="18"/>
      <c r="AO943" s="18"/>
      <c r="AP943" s="18"/>
      <c r="AQ943" s="18"/>
      <c r="AR943" s="18"/>
      <c r="AS943" s="18"/>
      <c r="AT943" s="18"/>
      <c r="AU943" s="18"/>
      <c r="AV943" s="18"/>
    </row>
    <row r="944" spans="1:48" ht="9.75" customHeight="1" x14ac:dyDescent="0.2">
      <c r="A944" s="13"/>
      <c r="B944" s="9"/>
      <c r="C944" s="9"/>
      <c r="D944" s="9" t="s">
        <v>671</v>
      </c>
      <c r="E944" s="13"/>
      <c r="F944" s="18"/>
      <c r="G944" s="18"/>
      <c r="H944" s="18"/>
      <c r="I944" s="137">
        <v>0</v>
      </c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  <c r="AH944" s="18"/>
      <c r="AI944" s="18"/>
      <c r="AJ944" s="18"/>
      <c r="AK944" s="18"/>
      <c r="AL944" s="18"/>
      <c r="AM944" s="18"/>
      <c r="AN944" s="18"/>
      <c r="AO944" s="18"/>
      <c r="AP944" s="18"/>
      <c r="AQ944" s="18"/>
      <c r="AR944" s="18"/>
      <c r="AS944" s="18"/>
      <c r="AT944" s="18"/>
      <c r="AU944" s="18"/>
      <c r="AV944" s="18"/>
    </row>
    <row r="945" spans="1:48" ht="9.75" customHeight="1" x14ac:dyDescent="0.2">
      <c r="A945" s="13"/>
      <c r="B945" s="9"/>
      <c r="C945" s="9"/>
      <c r="D945" s="9" t="s">
        <v>669</v>
      </c>
      <c r="E945" s="13"/>
      <c r="F945" s="18"/>
      <c r="G945" s="18"/>
      <c r="H945" s="18"/>
      <c r="I945" s="137">
        <v>0</v>
      </c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  <c r="AH945" s="18"/>
      <c r="AI945" s="18"/>
      <c r="AJ945" s="18"/>
      <c r="AK945" s="18"/>
      <c r="AL945" s="18"/>
      <c r="AM945" s="18"/>
      <c r="AN945" s="18"/>
      <c r="AO945" s="18"/>
      <c r="AP945" s="18"/>
      <c r="AQ945" s="18"/>
      <c r="AR945" s="18"/>
      <c r="AS945" s="18"/>
      <c r="AT945" s="18"/>
      <c r="AU945" s="18"/>
      <c r="AV945" s="18"/>
    </row>
    <row r="946" spans="1:48" ht="9.75" customHeight="1" x14ac:dyDescent="0.2">
      <c r="A946" s="13"/>
      <c r="B946" s="9"/>
      <c r="C946" s="9"/>
      <c r="D946" s="9" t="s">
        <v>275</v>
      </c>
      <c r="E946" s="13"/>
      <c r="F946" s="18"/>
      <c r="G946" s="18"/>
      <c r="H946" s="18"/>
      <c r="I946" s="137">
        <v>0</v>
      </c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  <c r="AH946" s="18"/>
      <c r="AI946" s="18"/>
      <c r="AJ946" s="18"/>
      <c r="AK946" s="18"/>
      <c r="AL946" s="18"/>
      <c r="AM946" s="18"/>
      <c r="AN946" s="18"/>
      <c r="AO946" s="18"/>
      <c r="AP946" s="18"/>
      <c r="AQ946" s="18"/>
      <c r="AR946" s="18"/>
      <c r="AS946" s="18"/>
      <c r="AT946" s="18"/>
      <c r="AU946" s="18"/>
      <c r="AV946" s="18"/>
    </row>
    <row r="947" spans="1:48" ht="9.75" customHeight="1" x14ac:dyDescent="0.2">
      <c r="A947" s="13"/>
      <c r="B947" s="9"/>
      <c r="C947" s="9"/>
      <c r="D947" s="9" t="s">
        <v>670</v>
      </c>
      <c r="E947" s="13"/>
      <c r="F947" s="18"/>
      <c r="G947" s="18"/>
      <c r="H947" s="18"/>
      <c r="I947" s="137">
        <v>0</v>
      </c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  <c r="AH947" s="18"/>
      <c r="AI947" s="18"/>
      <c r="AJ947" s="18"/>
      <c r="AK947" s="18"/>
      <c r="AL947" s="18"/>
      <c r="AM947" s="18"/>
      <c r="AN947" s="18"/>
      <c r="AO947" s="18"/>
      <c r="AP947" s="18"/>
      <c r="AQ947" s="18"/>
      <c r="AR947" s="18"/>
      <c r="AS947" s="18"/>
      <c r="AT947" s="18"/>
      <c r="AU947" s="18"/>
      <c r="AV947" s="18"/>
    </row>
    <row r="948" spans="1:48" ht="9.75" customHeight="1" thickBot="1" x14ac:dyDescent="0.25">
      <c r="A948" s="1"/>
      <c r="B948" s="1"/>
      <c r="C948" s="1"/>
      <c r="D948" s="1"/>
      <c r="E948" s="13"/>
      <c r="F948" s="18"/>
      <c r="G948" s="18"/>
      <c r="H948" s="18"/>
      <c r="I948" s="139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  <c r="AH948" s="18"/>
      <c r="AI948" s="18"/>
      <c r="AJ948" s="18"/>
      <c r="AK948" s="18"/>
      <c r="AL948" s="18"/>
      <c r="AM948" s="18"/>
      <c r="AN948" s="18"/>
      <c r="AO948" s="18"/>
      <c r="AP948" s="18"/>
      <c r="AQ948" s="18"/>
      <c r="AR948" s="18"/>
      <c r="AS948" s="18"/>
      <c r="AT948" s="18"/>
      <c r="AU948" s="18"/>
      <c r="AV948" s="18"/>
    </row>
    <row r="949" spans="1:48" ht="10.8" thickBot="1" x14ac:dyDescent="0.25">
      <c r="A949" s="3" t="s">
        <v>478</v>
      </c>
      <c r="B949" s="3"/>
      <c r="C949" s="3"/>
      <c r="D949" s="3"/>
      <c r="E949" s="13"/>
      <c r="F949" s="18"/>
      <c r="G949" s="18"/>
      <c r="H949" s="18"/>
      <c r="I949" s="94">
        <f>SUM(I943:I947)</f>
        <v>0</v>
      </c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  <c r="AH949" s="18"/>
      <c r="AI949" s="18"/>
      <c r="AJ949" s="18"/>
      <c r="AK949" s="18"/>
      <c r="AL949" s="18"/>
      <c r="AM949" s="18"/>
      <c r="AN949" s="18"/>
      <c r="AO949" s="18"/>
      <c r="AP949" s="18"/>
      <c r="AQ949" s="18"/>
      <c r="AR949" s="18"/>
      <c r="AS949" s="18"/>
      <c r="AT949" s="18"/>
      <c r="AU949" s="18"/>
      <c r="AV949" s="18"/>
    </row>
    <row r="950" spans="1:48" ht="10.8" thickBot="1" x14ac:dyDescent="0.25">
      <c r="A950" s="3"/>
      <c r="B950" s="3"/>
      <c r="C950" s="3"/>
      <c r="D950" s="3"/>
      <c r="E950" s="13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  <c r="AH950" s="18"/>
      <c r="AI950" s="18"/>
      <c r="AJ950" s="18"/>
      <c r="AK950" s="18"/>
      <c r="AL950" s="18"/>
      <c r="AM950" s="18"/>
      <c r="AN950" s="18"/>
      <c r="AO950" s="18"/>
      <c r="AP950" s="18"/>
      <c r="AQ950" s="18"/>
      <c r="AR950" s="18"/>
      <c r="AS950" s="18"/>
      <c r="AT950" s="18"/>
      <c r="AU950" s="18"/>
      <c r="AV950" s="18"/>
    </row>
    <row r="951" spans="1:48" ht="11.4" thickTop="1" thickBot="1" x14ac:dyDescent="0.25">
      <c r="A951" s="17" t="s">
        <v>277</v>
      </c>
      <c r="B951" s="18"/>
      <c r="C951" s="18"/>
      <c r="D951" s="18"/>
      <c r="E951" s="18"/>
      <c r="F951" s="18"/>
      <c r="G951" s="18"/>
      <c r="H951" s="18"/>
      <c r="I951" s="95">
        <f>I564+I861+I922+I939+I949</f>
        <v>0</v>
      </c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  <c r="AH951" s="18"/>
      <c r="AI951" s="18"/>
      <c r="AJ951" s="18"/>
      <c r="AK951" s="18"/>
      <c r="AL951" s="18"/>
      <c r="AM951" s="18"/>
      <c r="AN951" s="18"/>
      <c r="AO951" s="18"/>
      <c r="AP951" s="18"/>
      <c r="AQ951" s="18"/>
      <c r="AR951" s="18"/>
      <c r="AS951" s="18"/>
      <c r="AT951" s="18"/>
      <c r="AU951" s="18"/>
      <c r="AV951" s="18"/>
    </row>
    <row r="952" spans="1:48" ht="10.8" thickTop="1" x14ac:dyDescent="0.2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  <c r="AH952" s="18"/>
      <c r="AI952" s="18"/>
      <c r="AJ952" s="18"/>
      <c r="AK952" s="18"/>
      <c r="AL952" s="18"/>
      <c r="AM952" s="18"/>
      <c r="AN952" s="18"/>
      <c r="AO952" s="18"/>
      <c r="AP952" s="18"/>
      <c r="AQ952" s="18"/>
      <c r="AR952" s="18"/>
      <c r="AS952" s="18"/>
      <c r="AT952" s="18"/>
      <c r="AU952" s="18"/>
      <c r="AV952" s="18"/>
    </row>
    <row r="953" spans="1:48" x14ac:dyDescent="0.2">
      <c r="A953" s="17" t="s">
        <v>710</v>
      </c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  <c r="AH953" s="18"/>
      <c r="AI953" s="18"/>
      <c r="AJ953" s="18"/>
      <c r="AK953" s="18"/>
      <c r="AL953" s="18"/>
      <c r="AM953" s="18"/>
      <c r="AN953" s="18"/>
      <c r="AO953" s="18"/>
      <c r="AP953" s="18"/>
      <c r="AQ953" s="18"/>
      <c r="AR953" s="18"/>
      <c r="AS953" s="18"/>
      <c r="AT953" s="18"/>
      <c r="AU953" s="18"/>
      <c r="AV953" s="18"/>
    </row>
    <row r="954" spans="1:48" x14ac:dyDescent="0.2">
      <c r="A954" s="17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  <c r="AH954" s="18"/>
      <c r="AI954" s="18"/>
      <c r="AJ954" s="18"/>
      <c r="AK954" s="18"/>
      <c r="AL954" s="18"/>
      <c r="AM954" s="18"/>
      <c r="AN954" s="18"/>
      <c r="AO954" s="18"/>
      <c r="AP954" s="18"/>
      <c r="AQ954" s="18"/>
      <c r="AR954" s="18"/>
      <c r="AS954" s="18"/>
      <c r="AT954" s="18"/>
      <c r="AU954" s="18"/>
      <c r="AV954" s="18"/>
    </row>
    <row r="955" spans="1:48" ht="12.6" x14ac:dyDescent="0.25">
      <c r="A955" s="17" t="s">
        <v>283</v>
      </c>
      <c r="B955" s="18"/>
      <c r="C955" s="53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  <c r="AH955" s="18"/>
      <c r="AI955" s="18"/>
      <c r="AJ955" s="18"/>
      <c r="AK955" s="18"/>
      <c r="AL955" s="18"/>
      <c r="AM955" s="18"/>
      <c r="AN955" s="18"/>
      <c r="AO955" s="18"/>
      <c r="AP955" s="18"/>
      <c r="AQ955" s="18"/>
      <c r="AR955" s="18"/>
      <c r="AS955" s="18"/>
      <c r="AT955" s="18"/>
      <c r="AU955" s="18"/>
      <c r="AV955" s="18"/>
    </row>
    <row r="956" spans="1:48" ht="12.6" x14ac:dyDescent="0.25">
      <c r="A956" s="18"/>
      <c r="B956" s="18"/>
      <c r="C956" s="53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  <c r="AH956" s="18"/>
      <c r="AI956" s="18"/>
      <c r="AJ956" s="18"/>
      <c r="AK956" s="18"/>
      <c r="AL956" s="18"/>
      <c r="AM956" s="18"/>
      <c r="AN956" s="18"/>
      <c r="AO956" s="18"/>
      <c r="AP956" s="18"/>
      <c r="AQ956" s="18"/>
      <c r="AR956" s="18"/>
      <c r="AS956" s="18"/>
      <c r="AT956" s="18"/>
      <c r="AU956" s="18"/>
      <c r="AV956" s="18"/>
    </row>
    <row r="957" spans="1:48" x14ac:dyDescent="0.2">
      <c r="B957" s="18"/>
      <c r="C957" s="19" t="s">
        <v>39</v>
      </c>
      <c r="D957" s="18"/>
      <c r="E957" s="18"/>
      <c r="F957" s="18"/>
      <c r="G957" s="18"/>
      <c r="H957" s="18"/>
      <c r="I957" s="137">
        <v>0</v>
      </c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  <c r="AH957" s="18"/>
      <c r="AI957" s="18"/>
      <c r="AJ957" s="18"/>
      <c r="AK957" s="18"/>
      <c r="AL957" s="18"/>
      <c r="AM957" s="18"/>
      <c r="AN957" s="18"/>
      <c r="AO957" s="18"/>
      <c r="AP957" s="18"/>
      <c r="AQ957" s="18"/>
      <c r="AR957" s="18"/>
      <c r="AS957" s="18"/>
      <c r="AT957" s="18"/>
      <c r="AU957" s="18"/>
      <c r="AV957" s="18"/>
    </row>
    <row r="958" spans="1:48" x14ac:dyDescent="0.2">
      <c r="B958" s="18"/>
      <c r="C958" s="19" t="s">
        <v>74</v>
      </c>
      <c r="D958" s="18"/>
      <c r="E958" s="18"/>
      <c r="F958" s="18"/>
      <c r="G958" s="18"/>
      <c r="H958" s="18"/>
      <c r="I958" s="137">
        <v>0</v>
      </c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  <c r="AH958" s="18"/>
      <c r="AI958" s="18"/>
      <c r="AJ958" s="18"/>
      <c r="AK958" s="18"/>
      <c r="AL958" s="18"/>
      <c r="AM958" s="18"/>
      <c r="AN958" s="18"/>
      <c r="AO958" s="18"/>
      <c r="AP958" s="18"/>
      <c r="AQ958" s="18"/>
      <c r="AR958" s="18"/>
      <c r="AS958" s="18"/>
      <c r="AT958" s="18"/>
      <c r="AU958" s="18"/>
      <c r="AV958" s="18"/>
    </row>
    <row r="959" spans="1:48" x14ac:dyDescent="0.2">
      <c r="B959" s="18"/>
      <c r="C959" s="19" t="s">
        <v>380</v>
      </c>
      <c r="D959" s="18"/>
      <c r="E959" s="18"/>
      <c r="F959" s="18"/>
      <c r="G959" s="18"/>
      <c r="H959" s="18"/>
      <c r="I959" s="137">
        <v>0</v>
      </c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  <c r="AH959" s="18"/>
      <c r="AI959" s="18"/>
      <c r="AJ959" s="18"/>
      <c r="AK959" s="18"/>
      <c r="AL959" s="18"/>
      <c r="AM959" s="18"/>
      <c r="AN959" s="18"/>
      <c r="AO959" s="18"/>
      <c r="AP959" s="18"/>
      <c r="AQ959" s="18"/>
      <c r="AR959" s="18"/>
      <c r="AS959" s="18"/>
      <c r="AT959" s="18"/>
      <c r="AU959" s="18"/>
      <c r="AV959" s="18"/>
    </row>
    <row r="960" spans="1:48" x14ac:dyDescent="0.2">
      <c r="B960" s="18"/>
      <c r="C960" s="19" t="s">
        <v>40</v>
      </c>
      <c r="D960" s="18"/>
      <c r="E960" s="18"/>
      <c r="F960" s="18"/>
      <c r="G960" s="18"/>
      <c r="H960" s="18"/>
      <c r="I960" s="137">
        <v>0</v>
      </c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  <c r="AH960" s="18"/>
      <c r="AI960" s="18"/>
      <c r="AJ960" s="18"/>
      <c r="AK960" s="18"/>
      <c r="AL960" s="18"/>
      <c r="AM960" s="18"/>
      <c r="AN960" s="18"/>
      <c r="AO960" s="18"/>
      <c r="AP960" s="18"/>
      <c r="AQ960" s="18"/>
      <c r="AR960" s="18"/>
      <c r="AS960" s="18"/>
      <c r="AT960" s="18"/>
      <c r="AU960" s="18"/>
      <c r="AV960" s="18"/>
    </row>
    <row r="961" spans="1:48" x14ac:dyDescent="0.2">
      <c r="B961" s="18"/>
      <c r="C961" s="19" t="s">
        <v>556</v>
      </c>
      <c r="D961" s="18"/>
      <c r="E961" s="18"/>
      <c r="F961" s="18"/>
      <c r="G961" s="18"/>
      <c r="H961" s="18"/>
      <c r="I961" s="137">
        <v>0</v>
      </c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  <c r="AH961" s="18"/>
      <c r="AI961" s="18"/>
      <c r="AJ961" s="18"/>
      <c r="AK961" s="18"/>
      <c r="AL961" s="18"/>
      <c r="AM961" s="18"/>
      <c r="AN961" s="18"/>
      <c r="AO961" s="18"/>
      <c r="AP961" s="18"/>
      <c r="AQ961" s="18"/>
      <c r="AR961" s="18"/>
      <c r="AS961" s="18"/>
      <c r="AT961" s="18"/>
      <c r="AU961" s="18"/>
      <c r="AV961" s="18"/>
    </row>
    <row r="962" spans="1:48" x14ac:dyDescent="0.2">
      <c r="B962" s="18"/>
      <c r="C962" s="19" t="s">
        <v>41</v>
      </c>
      <c r="D962" s="18"/>
      <c r="E962" s="18"/>
      <c r="F962" s="18"/>
      <c r="G962" s="18"/>
      <c r="H962" s="18"/>
      <c r="I962" s="137">
        <v>0</v>
      </c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  <c r="AH962" s="18"/>
      <c r="AI962" s="18"/>
      <c r="AJ962" s="18"/>
      <c r="AK962" s="18"/>
      <c r="AL962" s="18"/>
      <c r="AM962" s="18"/>
      <c r="AN962" s="18"/>
      <c r="AO962" s="18"/>
      <c r="AP962" s="18"/>
      <c r="AQ962" s="18"/>
      <c r="AR962" s="18"/>
      <c r="AS962" s="18"/>
      <c r="AT962" s="18"/>
      <c r="AU962" s="18"/>
      <c r="AV962" s="18"/>
    </row>
    <row r="963" spans="1:48" x14ac:dyDescent="0.2">
      <c r="B963" s="18"/>
      <c r="C963" s="19" t="s">
        <v>665</v>
      </c>
      <c r="D963" s="18"/>
      <c r="E963" s="18"/>
      <c r="F963" s="18"/>
      <c r="G963" s="18"/>
      <c r="H963" s="18"/>
      <c r="I963" s="137">
        <v>0</v>
      </c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  <c r="AH963" s="18"/>
      <c r="AI963" s="18"/>
      <c r="AJ963" s="18"/>
      <c r="AK963" s="18"/>
      <c r="AL963" s="18"/>
      <c r="AM963" s="18"/>
      <c r="AN963" s="18"/>
      <c r="AO963" s="18"/>
      <c r="AP963" s="18"/>
      <c r="AQ963" s="18"/>
      <c r="AR963" s="18"/>
      <c r="AS963" s="18"/>
      <c r="AT963" s="18"/>
      <c r="AU963" s="18"/>
      <c r="AV963" s="18"/>
    </row>
    <row r="964" spans="1:48" x14ac:dyDescent="0.2">
      <c r="B964" s="18"/>
      <c r="C964" s="19" t="s">
        <v>42</v>
      </c>
      <c r="D964" s="18"/>
      <c r="E964" s="18"/>
      <c r="F964" s="18"/>
      <c r="G964" s="18"/>
      <c r="H964" s="18"/>
      <c r="I964" s="137">
        <v>0</v>
      </c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  <c r="AH964" s="18"/>
      <c r="AI964" s="18"/>
      <c r="AJ964" s="18"/>
      <c r="AK964" s="18"/>
      <c r="AL964" s="18"/>
      <c r="AM964" s="18"/>
      <c r="AN964" s="18"/>
      <c r="AO964" s="18"/>
      <c r="AP964" s="18"/>
      <c r="AQ964" s="18"/>
      <c r="AR964" s="18"/>
      <c r="AS964" s="18"/>
      <c r="AT964" s="18"/>
      <c r="AU964" s="18"/>
      <c r="AV964" s="18"/>
    </row>
    <row r="965" spans="1:48" x14ac:dyDescent="0.2">
      <c r="B965" s="19"/>
      <c r="C965" s="18"/>
      <c r="D965" s="18"/>
      <c r="E965" s="18"/>
      <c r="F965" s="18"/>
      <c r="G965" s="18"/>
      <c r="H965" s="18"/>
      <c r="I965" s="134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  <c r="AH965" s="18"/>
      <c r="AI965" s="18"/>
      <c r="AJ965" s="18"/>
      <c r="AK965" s="18"/>
      <c r="AL965" s="18"/>
      <c r="AM965" s="18"/>
      <c r="AN965" s="18"/>
      <c r="AO965" s="18"/>
      <c r="AP965" s="18"/>
      <c r="AQ965" s="18"/>
      <c r="AR965" s="18"/>
      <c r="AS965" s="18"/>
      <c r="AT965" s="18"/>
      <c r="AU965" s="18"/>
      <c r="AV965" s="18"/>
    </row>
    <row r="966" spans="1:48" x14ac:dyDescent="0.2">
      <c r="B966" s="18"/>
      <c r="C966" s="18"/>
      <c r="D966" s="19" t="s">
        <v>400</v>
      </c>
      <c r="E966" s="18"/>
      <c r="F966" s="18"/>
      <c r="G966" s="18"/>
      <c r="H966" s="18"/>
      <c r="I966" s="137">
        <v>0</v>
      </c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  <c r="AH966" s="18"/>
      <c r="AI966" s="18"/>
      <c r="AJ966" s="18"/>
      <c r="AK966" s="18"/>
      <c r="AL966" s="18"/>
      <c r="AM966" s="18"/>
      <c r="AN966" s="18"/>
      <c r="AO966" s="18"/>
      <c r="AP966" s="18"/>
      <c r="AQ966" s="18"/>
      <c r="AR966" s="18"/>
      <c r="AS966" s="18"/>
      <c r="AT966" s="18"/>
      <c r="AU966" s="18"/>
      <c r="AV966" s="18"/>
    </row>
    <row r="967" spans="1:48" x14ac:dyDescent="0.2">
      <c r="B967" s="18"/>
      <c r="C967" s="18"/>
      <c r="D967" s="19" t="s">
        <v>43</v>
      </c>
      <c r="E967" s="18"/>
      <c r="F967" s="18"/>
      <c r="G967" s="18"/>
      <c r="H967" s="18"/>
      <c r="I967" s="137">
        <v>0</v>
      </c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  <c r="AH967" s="18"/>
      <c r="AI967" s="18"/>
      <c r="AJ967" s="18"/>
      <c r="AK967" s="18"/>
      <c r="AL967" s="18"/>
      <c r="AM967" s="18"/>
      <c r="AN967" s="18"/>
      <c r="AO967" s="18"/>
      <c r="AP967" s="18"/>
      <c r="AQ967" s="18"/>
      <c r="AR967" s="18"/>
      <c r="AS967" s="18"/>
      <c r="AT967" s="18"/>
      <c r="AU967" s="18"/>
      <c r="AV967" s="18"/>
    </row>
    <row r="968" spans="1:48" x14ac:dyDescent="0.2">
      <c r="B968" s="18"/>
      <c r="C968" s="18"/>
      <c r="D968" s="19" t="s">
        <v>251</v>
      </c>
      <c r="E968" s="18"/>
      <c r="F968" s="18"/>
      <c r="G968" s="18"/>
      <c r="H968" s="18"/>
      <c r="I968" s="137">
        <v>0</v>
      </c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  <c r="AH968" s="18"/>
      <c r="AI968" s="18"/>
      <c r="AJ968" s="18"/>
      <c r="AK968" s="18"/>
      <c r="AL968" s="18"/>
      <c r="AM968" s="18"/>
      <c r="AN968" s="18"/>
      <c r="AO968" s="18"/>
      <c r="AP968" s="18"/>
      <c r="AQ968" s="18"/>
      <c r="AR968" s="18"/>
      <c r="AS968" s="18"/>
      <c r="AT968" s="18"/>
      <c r="AU968" s="18"/>
      <c r="AV968" s="18"/>
    </row>
    <row r="969" spans="1:48" x14ac:dyDescent="0.2">
      <c r="B969" s="18"/>
      <c r="C969" s="18"/>
      <c r="D969" s="19" t="s">
        <v>288</v>
      </c>
      <c r="E969" s="18"/>
      <c r="F969" s="18"/>
      <c r="G969" s="18"/>
      <c r="H969" s="18"/>
      <c r="I969" s="137">
        <v>0</v>
      </c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  <c r="AH969" s="18"/>
      <c r="AI969" s="18"/>
      <c r="AJ969" s="18"/>
      <c r="AK969" s="18"/>
      <c r="AL969" s="18"/>
      <c r="AM969" s="18"/>
      <c r="AN969" s="18"/>
      <c r="AO969" s="18"/>
      <c r="AP969" s="18"/>
      <c r="AQ969" s="18"/>
      <c r="AR969" s="18"/>
      <c r="AS969" s="18"/>
      <c r="AT969" s="18"/>
      <c r="AU969" s="18"/>
      <c r="AV969" s="18"/>
    </row>
    <row r="970" spans="1:48" x14ac:dyDescent="0.2">
      <c r="B970" s="18"/>
      <c r="C970" s="18"/>
      <c r="D970" s="19" t="s">
        <v>557</v>
      </c>
      <c r="E970" s="18"/>
      <c r="F970" s="18"/>
      <c r="G970" s="18"/>
      <c r="H970" s="18"/>
      <c r="I970" s="137">
        <v>0</v>
      </c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  <c r="AH970" s="18"/>
      <c r="AI970" s="18"/>
      <c r="AJ970" s="18"/>
      <c r="AK970" s="18"/>
      <c r="AL970" s="18"/>
      <c r="AM970" s="18"/>
      <c r="AN970" s="18"/>
      <c r="AO970" s="18"/>
      <c r="AP970" s="18"/>
      <c r="AQ970" s="18"/>
      <c r="AR970" s="18"/>
      <c r="AS970" s="18"/>
      <c r="AT970" s="18"/>
      <c r="AU970" s="18"/>
      <c r="AV970" s="18"/>
    </row>
    <row r="971" spans="1:48" ht="9.75" customHeight="1" x14ac:dyDescent="0.2">
      <c r="B971" s="18"/>
      <c r="C971" s="18"/>
      <c r="D971" s="19" t="s">
        <v>289</v>
      </c>
      <c r="E971" s="18"/>
      <c r="F971" s="18"/>
      <c r="G971" s="18"/>
      <c r="H971" s="18"/>
      <c r="I971" s="137">
        <v>0</v>
      </c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  <c r="AH971" s="18"/>
      <c r="AI971" s="18"/>
      <c r="AJ971" s="18"/>
      <c r="AK971" s="18"/>
      <c r="AL971" s="18"/>
      <c r="AM971" s="18"/>
      <c r="AN971" s="18"/>
      <c r="AO971" s="18"/>
      <c r="AP971" s="18"/>
      <c r="AQ971" s="18"/>
      <c r="AR971" s="18"/>
      <c r="AS971" s="18"/>
      <c r="AT971" s="18"/>
      <c r="AU971" s="18"/>
      <c r="AV971" s="18"/>
    </row>
    <row r="972" spans="1:48" x14ac:dyDescent="0.2">
      <c r="B972" s="18"/>
      <c r="C972" s="18"/>
      <c r="D972" s="19" t="s">
        <v>290</v>
      </c>
      <c r="E972" s="18"/>
      <c r="F972" s="18"/>
      <c r="G972" s="18"/>
      <c r="H972" s="18"/>
      <c r="I972" s="137">
        <v>0</v>
      </c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  <c r="AH972" s="18"/>
      <c r="AI972" s="18"/>
      <c r="AJ972" s="18"/>
      <c r="AK972" s="18"/>
      <c r="AL972" s="18"/>
      <c r="AM972" s="18"/>
      <c r="AN972" s="18"/>
      <c r="AO972" s="18"/>
      <c r="AP972" s="18"/>
      <c r="AQ972" s="18"/>
      <c r="AR972" s="18"/>
      <c r="AS972" s="18"/>
      <c r="AT972" s="18"/>
      <c r="AU972" s="18"/>
      <c r="AV972" s="18"/>
    </row>
    <row r="973" spans="1:48" x14ac:dyDescent="0.2">
      <c r="B973" s="18"/>
      <c r="C973" s="18"/>
      <c r="D973" s="19" t="s">
        <v>471</v>
      </c>
      <c r="E973" s="18"/>
      <c r="F973" s="18"/>
      <c r="G973" s="18"/>
      <c r="H973" s="18"/>
      <c r="I973" s="137">
        <v>0</v>
      </c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  <c r="AH973" s="18"/>
      <c r="AI973" s="18"/>
      <c r="AJ973" s="18"/>
      <c r="AK973" s="18"/>
      <c r="AL973" s="18"/>
      <c r="AM973" s="18"/>
      <c r="AN973" s="18"/>
      <c r="AO973" s="18"/>
      <c r="AP973" s="18"/>
      <c r="AQ973" s="18"/>
      <c r="AR973" s="18"/>
      <c r="AS973" s="18"/>
      <c r="AT973" s="18"/>
      <c r="AU973" s="18"/>
      <c r="AV973" s="18"/>
    </row>
    <row r="974" spans="1:48" x14ac:dyDescent="0.2">
      <c r="B974" s="18"/>
      <c r="C974" s="18"/>
      <c r="D974" s="19" t="s">
        <v>441</v>
      </c>
      <c r="E974" s="18"/>
      <c r="F974" s="18"/>
      <c r="G974" s="18"/>
      <c r="H974" s="18"/>
      <c r="I974" s="137">
        <v>0</v>
      </c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  <c r="AH974" s="18"/>
      <c r="AI974" s="18"/>
      <c r="AJ974" s="18"/>
      <c r="AK974" s="18"/>
      <c r="AL974" s="18"/>
      <c r="AM974" s="18"/>
      <c r="AN974" s="18"/>
      <c r="AO974" s="18"/>
      <c r="AP974" s="18"/>
      <c r="AQ974" s="18"/>
      <c r="AR974" s="18"/>
      <c r="AS974" s="18"/>
      <c r="AT974" s="18"/>
      <c r="AU974" s="18"/>
      <c r="AV974" s="18"/>
    </row>
    <row r="975" spans="1:48" ht="10.5" customHeight="1" thickBot="1" x14ac:dyDescent="0.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  <c r="AH975" s="18"/>
      <c r="AI975" s="18"/>
      <c r="AJ975" s="18"/>
      <c r="AK975" s="18"/>
      <c r="AL975" s="18"/>
      <c r="AM975" s="18"/>
      <c r="AN975" s="18"/>
      <c r="AO975" s="18"/>
      <c r="AP975" s="18"/>
      <c r="AQ975" s="18"/>
      <c r="AR975" s="18"/>
      <c r="AS975" s="18"/>
      <c r="AT975" s="18"/>
      <c r="AU975" s="18"/>
      <c r="AV975" s="18"/>
    </row>
    <row r="976" spans="1:48" ht="10.8" thickBot="1" x14ac:dyDescent="0.25">
      <c r="A976" s="17" t="s">
        <v>291</v>
      </c>
      <c r="B976" s="18"/>
      <c r="I976" s="94">
        <f>SUM(I957:I973)</f>
        <v>0</v>
      </c>
    </row>
    <row r="977" spans="1:9" ht="10.8" thickBot="1" x14ac:dyDescent="0.25">
      <c r="A977" s="18"/>
      <c r="B977" s="18"/>
    </row>
    <row r="978" spans="1:9" ht="11.4" thickTop="1" thickBot="1" x14ac:dyDescent="0.25">
      <c r="A978" s="19" t="s">
        <v>292</v>
      </c>
      <c r="B978" s="18"/>
      <c r="I978" s="95">
        <f>I128-I951+I976</f>
        <v>0</v>
      </c>
    </row>
    <row r="979" spans="1:9" ht="10.8" thickTop="1" x14ac:dyDescent="0.2">
      <c r="B979" s="18"/>
    </row>
    <row r="980" spans="1:9" x14ac:dyDescent="0.2">
      <c r="A980" s="133" t="s">
        <v>44</v>
      </c>
      <c r="B980" s="134"/>
      <c r="C980" s="135"/>
      <c r="D980" s="135"/>
      <c r="E980" s="135"/>
      <c r="F980" s="135"/>
      <c r="G980" s="135"/>
      <c r="H980" s="135"/>
      <c r="I980" s="136">
        <v>0</v>
      </c>
    </row>
    <row r="981" spans="1:9" x14ac:dyDescent="0.2">
      <c r="A981" s="133" t="s">
        <v>401</v>
      </c>
      <c r="B981" s="134"/>
      <c r="C981" s="135"/>
      <c r="D981" s="135"/>
      <c r="E981" s="135"/>
      <c r="F981" s="135"/>
      <c r="G981" s="135"/>
      <c r="H981" s="135"/>
      <c r="I981" s="136">
        <v>0</v>
      </c>
    </row>
    <row r="1010" spans="2:3" ht="12.6" x14ac:dyDescent="0.25">
      <c r="B1010" s="49"/>
    </row>
    <row r="1011" spans="2:3" ht="12.6" x14ac:dyDescent="0.25">
      <c r="B1011" s="49"/>
    </row>
    <row r="1020" spans="2:3" ht="12.6" x14ac:dyDescent="0.25">
      <c r="C1020" s="53"/>
    </row>
    <row r="2751" spans="30:30" ht="12.6" x14ac:dyDescent="0.25">
      <c r="AD2751" s="54"/>
    </row>
  </sheetData>
  <sheetProtection algorithmName="SHA-512" hashValue="OtLJcwv+sCHje/IopOYeO71/JSaphE8AK59LnrBKHAQfUcyYIk3dG4KfmdUJUVFktEwrpDyr2psdRPMNcmrvZw==" saltValue="ok59Kb8f+Tg68ncJAYUb9g==" spinCount="100000" sheet="1" selectLockedCells="1"/>
  <mergeCells count="6">
    <mergeCell ref="A6:J6"/>
    <mergeCell ref="A1:J1"/>
    <mergeCell ref="A2:J2"/>
    <mergeCell ref="A3:J3"/>
    <mergeCell ref="A4:J4"/>
    <mergeCell ref="A5:J5"/>
  </mergeCells>
  <phoneticPr fontId="0" type="noConversion"/>
  <pageMargins left="1" right="0.57999999999999996" top="1" bottom="0.7" header="0.5" footer="0.5"/>
  <pageSetup scale="65" orientation="portrait" r:id="rId1"/>
  <headerFooter alignWithMargins="0"/>
  <rowBreaks count="12" manualBreakCount="12">
    <brk id="88" max="9" man="1"/>
    <brk id="129" max="9" man="1"/>
    <brk id="211" max="9" man="1"/>
    <brk id="294" max="9" man="1"/>
    <brk id="377" max="9" man="1"/>
    <brk id="466" max="9" man="1"/>
    <brk id="549" max="9" man="1"/>
    <brk id="634" max="9" man="1"/>
    <brk id="709" max="9" man="1"/>
    <brk id="784" max="9" man="1"/>
    <brk id="872" max="9" man="1"/>
    <brk id="952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88" transitionEvaluation="1"/>
  <dimension ref="A1:I236"/>
  <sheetViews>
    <sheetView showGridLines="0" view="pageBreakPreview" topLeftCell="A188" zoomScale="130" zoomScaleNormal="100" zoomScaleSheetLayoutView="130" workbookViewId="0">
      <selection activeCell="A192" sqref="A192:XFD192"/>
    </sheetView>
  </sheetViews>
  <sheetFormatPr defaultColWidth="12.88671875" defaultRowHeight="10.199999999999999" x14ac:dyDescent="0.2"/>
  <cols>
    <col min="1" max="1" width="3.44140625" style="24" customWidth="1"/>
    <col min="2" max="2" width="3.33203125" style="24" customWidth="1"/>
    <col min="3" max="3" width="5" style="24" customWidth="1"/>
    <col min="4" max="4" width="18.6640625" style="24" customWidth="1"/>
    <col min="5" max="5" width="41.33203125" style="24" customWidth="1"/>
    <col min="6" max="6" width="18.88671875" style="24" customWidth="1"/>
    <col min="7" max="7" width="6.6640625" style="24" customWidth="1"/>
    <col min="8" max="8" width="12.88671875" style="24" hidden="1" customWidth="1"/>
    <col min="9" max="9" width="3.33203125" style="24" hidden="1" customWidth="1"/>
    <col min="10" max="16384" width="12.88671875" style="24"/>
  </cols>
  <sheetData>
    <row r="1" spans="1:9" x14ac:dyDescent="0.2">
      <c r="A1" s="156" t="s">
        <v>158</v>
      </c>
      <c r="B1" s="156"/>
      <c r="C1" s="156"/>
      <c r="D1" s="156"/>
      <c r="E1" s="156"/>
      <c r="F1" s="156"/>
      <c r="G1" s="156"/>
      <c r="H1" s="21"/>
      <c r="I1" s="21"/>
    </row>
    <row r="2" spans="1:9" x14ac:dyDescent="0.2">
      <c r="A2" s="156" t="s">
        <v>159</v>
      </c>
      <c r="B2" s="156"/>
      <c r="C2" s="156"/>
      <c r="D2" s="156"/>
      <c r="E2" s="156"/>
      <c r="F2" s="156"/>
      <c r="G2" s="156"/>
      <c r="H2" s="21"/>
      <c r="I2" s="21"/>
    </row>
    <row r="3" spans="1:9" x14ac:dyDescent="0.2">
      <c r="A3" s="156" t="s">
        <v>45</v>
      </c>
      <c r="B3" s="156"/>
      <c r="C3" s="156"/>
      <c r="D3" s="156"/>
      <c r="E3" s="156"/>
      <c r="F3" s="156"/>
      <c r="G3" s="156"/>
      <c r="H3" s="21"/>
      <c r="I3" s="21"/>
    </row>
    <row r="4" spans="1:9" x14ac:dyDescent="0.2">
      <c r="A4" s="156" t="s">
        <v>161</v>
      </c>
      <c r="B4" s="156"/>
      <c r="C4" s="156"/>
      <c r="D4" s="156"/>
      <c r="E4" s="156"/>
      <c r="F4" s="156"/>
      <c r="G4" s="156"/>
      <c r="H4" s="21"/>
      <c r="I4" s="21"/>
    </row>
    <row r="5" spans="1:9" x14ac:dyDescent="0.2">
      <c r="A5" s="156" t="s">
        <v>163</v>
      </c>
      <c r="B5" s="156"/>
      <c r="C5" s="156"/>
      <c r="D5" s="156"/>
      <c r="E5" s="156"/>
      <c r="F5" s="156"/>
      <c r="G5" s="156"/>
      <c r="H5" s="21"/>
      <c r="I5" s="21"/>
    </row>
    <row r="6" spans="1:9" x14ac:dyDescent="0.2">
      <c r="A6" s="21"/>
      <c r="B6" s="21"/>
      <c r="C6" s="21"/>
      <c r="D6" s="21"/>
      <c r="E6" s="21"/>
      <c r="F6" s="21"/>
      <c r="G6" s="21"/>
      <c r="H6" s="21"/>
      <c r="I6" s="21"/>
    </row>
    <row r="7" spans="1:9" x14ac:dyDescent="0.2">
      <c r="A7" s="21"/>
      <c r="B7" s="21"/>
      <c r="C7" s="22" t="s">
        <v>165</v>
      </c>
      <c r="D7" s="55"/>
      <c r="E7" s="25"/>
      <c r="F7" s="55"/>
      <c r="G7" s="21"/>
      <c r="H7" s="21"/>
      <c r="I7" s="21"/>
    </row>
    <row r="8" spans="1:9" x14ac:dyDescent="0.2">
      <c r="A8" s="21"/>
      <c r="B8" s="21"/>
      <c r="C8" s="21"/>
      <c r="D8" s="56"/>
      <c r="F8" s="57" t="s">
        <v>169</v>
      </c>
      <c r="G8" s="57"/>
      <c r="H8" s="21"/>
      <c r="I8" s="21"/>
    </row>
    <row r="9" spans="1:9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9" x14ac:dyDescent="0.2">
      <c r="A10" s="23" t="s">
        <v>171</v>
      </c>
      <c r="B10" s="23"/>
      <c r="C10" s="21"/>
      <c r="D10" s="21"/>
      <c r="E10" s="21"/>
      <c r="F10" s="21"/>
      <c r="G10" s="21"/>
      <c r="H10" s="21"/>
      <c r="I10" s="21"/>
    </row>
    <row r="11" spans="1:9" x14ac:dyDescent="0.2">
      <c r="A11" s="23"/>
      <c r="B11" s="23"/>
      <c r="C11" s="21"/>
      <c r="D11" s="21"/>
      <c r="E11" s="21"/>
      <c r="F11" s="21"/>
      <c r="G11" s="21"/>
      <c r="H11" s="21"/>
      <c r="I11" s="21"/>
    </row>
    <row r="12" spans="1:9" x14ac:dyDescent="0.2">
      <c r="A12" s="23" t="s">
        <v>560</v>
      </c>
      <c r="B12" s="23"/>
      <c r="C12" s="21"/>
      <c r="D12" s="21"/>
      <c r="E12" s="21"/>
      <c r="F12" s="21"/>
      <c r="G12" s="21"/>
      <c r="H12" s="21"/>
      <c r="I12" s="21"/>
    </row>
    <row r="13" spans="1:9" x14ac:dyDescent="0.2">
      <c r="A13" s="21"/>
      <c r="B13" s="21"/>
      <c r="C13" s="21"/>
      <c r="D13" s="21"/>
      <c r="E13" s="21"/>
      <c r="F13" s="21"/>
      <c r="G13" s="21"/>
      <c r="H13" s="21"/>
      <c r="I13" s="21"/>
    </row>
    <row r="14" spans="1:9" x14ac:dyDescent="0.2">
      <c r="B14" s="22" t="s">
        <v>596</v>
      </c>
      <c r="C14" s="21"/>
      <c r="D14" s="21"/>
      <c r="E14" s="21"/>
      <c r="F14" s="21"/>
      <c r="G14" s="21"/>
      <c r="H14" s="21"/>
      <c r="I14" s="21"/>
    </row>
    <row r="15" spans="1:9" x14ac:dyDescent="0.2">
      <c r="B15" s="22"/>
      <c r="C15" s="22" t="s">
        <v>819</v>
      </c>
      <c r="D15" s="21"/>
      <c r="E15" s="21"/>
      <c r="F15" s="128">
        <v>0</v>
      </c>
      <c r="G15" s="21"/>
      <c r="H15" s="21"/>
      <c r="I15" s="21"/>
    </row>
    <row r="16" spans="1:9" x14ac:dyDescent="0.2">
      <c r="B16" s="22"/>
      <c r="C16" s="22" t="s">
        <v>47</v>
      </c>
      <c r="D16" s="21"/>
      <c r="E16" s="21"/>
      <c r="F16" s="128">
        <v>0</v>
      </c>
      <c r="G16" s="21"/>
      <c r="H16" s="21"/>
      <c r="I16" s="21"/>
    </row>
    <row r="17" spans="1:9" x14ac:dyDescent="0.2">
      <c r="B17" s="22"/>
      <c r="C17" s="22" t="s">
        <v>781</v>
      </c>
      <c r="D17" s="21"/>
      <c r="E17" s="21"/>
      <c r="F17" s="128">
        <v>0</v>
      </c>
      <c r="G17" s="21"/>
      <c r="H17" s="21"/>
      <c r="I17" s="21"/>
    </row>
    <row r="18" spans="1:9" x14ac:dyDescent="0.2">
      <c r="A18" s="21"/>
      <c r="B18" s="21"/>
      <c r="C18" s="21"/>
      <c r="D18" s="21"/>
      <c r="E18" s="21"/>
      <c r="F18" s="129"/>
      <c r="G18" s="21"/>
      <c r="H18" s="21"/>
      <c r="I18" s="21"/>
    </row>
    <row r="19" spans="1:9" x14ac:dyDescent="0.2">
      <c r="B19" s="22" t="s">
        <v>822</v>
      </c>
      <c r="C19" s="21"/>
      <c r="D19" s="21"/>
      <c r="E19" s="21"/>
      <c r="F19" s="129"/>
      <c r="G19" s="21"/>
      <c r="H19" s="21"/>
      <c r="I19" s="21"/>
    </row>
    <row r="20" spans="1:9" x14ac:dyDescent="0.2">
      <c r="B20" s="22"/>
      <c r="C20" s="22" t="s">
        <v>820</v>
      </c>
      <c r="D20" s="21"/>
      <c r="E20" s="21"/>
      <c r="F20" s="128">
        <v>0</v>
      </c>
      <c r="G20" s="21"/>
      <c r="H20" s="21"/>
      <c r="I20" s="21"/>
    </row>
    <row r="21" spans="1:9" x14ac:dyDescent="0.2">
      <c r="B21" s="22"/>
      <c r="C21" s="22" t="s">
        <v>48</v>
      </c>
      <c r="D21" s="21"/>
      <c r="E21" s="21"/>
      <c r="F21" s="128">
        <v>0</v>
      </c>
      <c r="G21" s="21"/>
      <c r="H21" s="21"/>
      <c r="I21" s="21"/>
    </row>
    <row r="22" spans="1:9" x14ac:dyDescent="0.2">
      <c r="B22" s="22"/>
      <c r="C22" s="22" t="s">
        <v>821</v>
      </c>
      <c r="D22" s="21"/>
      <c r="E22" s="21"/>
      <c r="F22" s="128">
        <v>0</v>
      </c>
      <c r="G22" s="21"/>
      <c r="H22" s="21"/>
      <c r="I22" s="21"/>
    </row>
    <row r="23" spans="1:9" x14ac:dyDescent="0.2">
      <c r="C23" s="9" t="s">
        <v>719</v>
      </c>
      <c r="D23" s="21"/>
      <c r="E23" s="21"/>
      <c r="F23" s="128">
        <v>0</v>
      </c>
      <c r="G23" s="21"/>
      <c r="H23" s="21"/>
      <c r="I23" s="21"/>
    </row>
    <row r="24" spans="1:9" x14ac:dyDescent="0.2">
      <c r="C24" s="9"/>
      <c r="D24" s="21"/>
      <c r="E24" s="21"/>
      <c r="F24" s="128"/>
      <c r="G24" s="21"/>
      <c r="H24" s="21"/>
      <c r="I24" s="21"/>
    </row>
    <row r="25" spans="1:9" x14ac:dyDescent="0.2">
      <c r="B25" s="9" t="s">
        <v>123</v>
      </c>
      <c r="C25" s="9"/>
      <c r="D25" s="21"/>
      <c r="E25" s="21"/>
      <c r="F25" s="128"/>
      <c r="G25" s="21"/>
      <c r="H25" s="21"/>
      <c r="I25" s="21"/>
    </row>
    <row r="26" spans="1:9" x14ac:dyDescent="0.2">
      <c r="B26" s="9"/>
      <c r="C26" s="9" t="s">
        <v>787</v>
      </c>
      <c r="D26" s="21"/>
      <c r="E26" s="21"/>
      <c r="F26" s="128">
        <v>0</v>
      </c>
      <c r="G26" s="21"/>
      <c r="H26" s="21"/>
      <c r="I26" s="21"/>
    </row>
    <row r="27" spans="1:9" x14ac:dyDescent="0.2">
      <c r="B27" s="18"/>
      <c r="C27" s="19" t="s">
        <v>785</v>
      </c>
      <c r="D27" s="21"/>
      <c r="E27" s="21"/>
      <c r="F27" s="128">
        <v>0</v>
      </c>
      <c r="G27" s="21"/>
      <c r="H27" s="21"/>
      <c r="I27" s="21"/>
    </row>
    <row r="28" spans="1:9" x14ac:dyDescent="0.2">
      <c r="B28" s="18"/>
      <c r="C28" s="19" t="s">
        <v>786</v>
      </c>
      <c r="D28" s="21"/>
      <c r="E28" s="21"/>
      <c r="F28" s="128">
        <v>0</v>
      </c>
      <c r="G28" s="21"/>
      <c r="H28" s="21"/>
      <c r="I28" s="21"/>
    </row>
    <row r="29" spans="1:9" x14ac:dyDescent="0.2">
      <c r="B29" s="18"/>
      <c r="C29" s="9" t="s">
        <v>788</v>
      </c>
      <c r="D29" s="21"/>
      <c r="E29" s="21"/>
      <c r="F29" s="128">
        <v>0</v>
      </c>
      <c r="G29" s="21"/>
      <c r="H29" s="21"/>
      <c r="I29" s="21"/>
    </row>
    <row r="30" spans="1:9" x14ac:dyDescent="0.2">
      <c r="B30" s="18"/>
      <c r="C30" s="9" t="s">
        <v>789</v>
      </c>
      <c r="D30" s="21"/>
      <c r="E30" s="21"/>
      <c r="F30" s="128">
        <v>0</v>
      </c>
      <c r="G30" s="21"/>
      <c r="H30" s="21"/>
      <c r="I30" s="21"/>
    </row>
    <row r="31" spans="1:9" x14ac:dyDescent="0.2">
      <c r="B31" s="18"/>
      <c r="C31" s="9" t="s">
        <v>790</v>
      </c>
      <c r="D31" s="21"/>
      <c r="E31" s="21"/>
      <c r="F31" s="128">
        <v>0</v>
      </c>
      <c r="G31" s="21"/>
      <c r="H31" s="21"/>
      <c r="I31" s="21"/>
    </row>
    <row r="32" spans="1:9" x14ac:dyDescent="0.2">
      <c r="B32" s="18"/>
      <c r="C32" s="9"/>
      <c r="D32" s="21"/>
      <c r="E32" s="21"/>
      <c r="F32" s="128"/>
      <c r="G32" s="21"/>
      <c r="H32" s="21"/>
      <c r="I32" s="21"/>
    </row>
    <row r="33" spans="1:9" x14ac:dyDescent="0.2">
      <c r="B33" s="9" t="s">
        <v>823</v>
      </c>
      <c r="C33" s="9"/>
      <c r="D33" s="21"/>
      <c r="E33" s="21"/>
      <c r="F33" s="128"/>
      <c r="G33" s="21"/>
      <c r="H33" s="21"/>
      <c r="I33" s="21"/>
    </row>
    <row r="34" spans="1:9" x14ac:dyDescent="0.2">
      <c r="B34" s="9"/>
      <c r="C34" s="9" t="s">
        <v>792</v>
      </c>
      <c r="D34" s="21"/>
      <c r="E34" s="21"/>
      <c r="F34" s="128">
        <v>0</v>
      </c>
      <c r="G34" s="21"/>
      <c r="H34" s="21"/>
      <c r="I34" s="21"/>
    </row>
    <row r="35" spans="1:9" x14ac:dyDescent="0.2">
      <c r="B35" s="9"/>
      <c r="C35" s="9" t="s">
        <v>793</v>
      </c>
      <c r="D35" s="21"/>
      <c r="E35" s="21"/>
      <c r="F35" s="128">
        <v>0</v>
      </c>
      <c r="G35" s="21"/>
      <c r="H35" s="21"/>
      <c r="I35" s="21"/>
    </row>
    <row r="36" spans="1:9" x14ac:dyDescent="0.2">
      <c r="B36" s="9"/>
      <c r="C36" s="9" t="s">
        <v>794</v>
      </c>
      <c r="D36" s="21"/>
      <c r="E36" s="21"/>
      <c r="F36" s="128">
        <v>0</v>
      </c>
      <c r="G36" s="21"/>
      <c r="H36" s="21"/>
      <c r="I36" s="21"/>
    </row>
    <row r="37" spans="1:9" x14ac:dyDescent="0.2">
      <c r="B37" s="9"/>
      <c r="C37" s="9" t="s">
        <v>795</v>
      </c>
      <c r="D37" s="21"/>
      <c r="E37" s="21"/>
      <c r="F37" s="128">
        <v>0</v>
      </c>
      <c r="G37" s="21"/>
      <c r="H37" s="21"/>
      <c r="I37" s="21"/>
    </row>
    <row r="38" spans="1:9" x14ac:dyDescent="0.2">
      <c r="A38" s="21"/>
      <c r="B38" s="21"/>
      <c r="C38" s="21"/>
      <c r="D38" s="21"/>
      <c r="E38" s="21"/>
      <c r="F38" s="129"/>
      <c r="G38" s="21"/>
      <c r="H38" s="21"/>
      <c r="I38" s="21"/>
    </row>
    <row r="39" spans="1:9" x14ac:dyDescent="0.2">
      <c r="B39" s="22" t="s">
        <v>49</v>
      </c>
      <c r="C39" s="21"/>
      <c r="D39" s="21"/>
      <c r="E39" s="21"/>
      <c r="F39" s="129"/>
      <c r="G39" s="21"/>
      <c r="H39" s="21"/>
      <c r="I39" s="21"/>
    </row>
    <row r="40" spans="1:9" x14ac:dyDescent="0.2">
      <c r="B40" s="22"/>
      <c r="C40" s="22" t="s">
        <v>50</v>
      </c>
      <c r="D40" s="21"/>
      <c r="E40" s="21"/>
      <c r="F40" s="128">
        <v>0</v>
      </c>
      <c r="G40" s="21"/>
      <c r="H40" s="21"/>
      <c r="I40" s="21"/>
    </row>
    <row r="41" spans="1:9" x14ac:dyDescent="0.2">
      <c r="B41" s="22"/>
      <c r="C41" s="22" t="s">
        <v>481</v>
      </c>
      <c r="D41" s="21"/>
      <c r="E41" s="21"/>
      <c r="F41" s="128">
        <v>0</v>
      </c>
      <c r="G41" s="21"/>
      <c r="H41" s="21"/>
      <c r="I41" s="21"/>
    </row>
    <row r="42" spans="1:9" x14ac:dyDescent="0.2">
      <c r="B42" s="22"/>
      <c r="C42" s="22" t="s">
        <v>51</v>
      </c>
      <c r="D42" s="21"/>
      <c r="E42" s="21"/>
      <c r="F42" s="128">
        <v>0</v>
      </c>
      <c r="G42" s="21"/>
      <c r="H42" s="21"/>
      <c r="I42" s="21"/>
    </row>
    <row r="43" spans="1:9" x14ac:dyDescent="0.2">
      <c r="B43" s="22"/>
      <c r="C43" s="22"/>
      <c r="D43" s="21"/>
      <c r="E43" s="21"/>
      <c r="F43" s="128"/>
      <c r="G43" s="21"/>
      <c r="H43" s="21"/>
      <c r="I43" s="21"/>
    </row>
    <row r="44" spans="1:9" x14ac:dyDescent="0.2">
      <c r="B44" s="34" t="s">
        <v>616</v>
      </c>
      <c r="C44" s="35"/>
      <c r="D44" s="21"/>
      <c r="E44" s="21"/>
      <c r="F44" s="128"/>
      <c r="G44" s="21"/>
      <c r="H44" s="21"/>
      <c r="I44" s="21"/>
    </row>
    <row r="45" spans="1:9" x14ac:dyDescent="0.2">
      <c r="B45" s="35"/>
      <c r="C45" s="34" t="s">
        <v>797</v>
      </c>
      <c r="D45" s="21"/>
      <c r="E45" s="21"/>
      <c r="F45" s="128">
        <v>0</v>
      </c>
      <c r="G45" s="21"/>
      <c r="H45" s="21"/>
      <c r="I45" s="21"/>
    </row>
    <row r="46" spans="1:9" x14ac:dyDescent="0.2">
      <c r="B46" s="35"/>
      <c r="C46" s="34" t="s">
        <v>798</v>
      </c>
      <c r="D46" s="21"/>
      <c r="E46" s="21"/>
      <c r="F46" s="128">
        <v>0</v>
      </c>
      <c r="G46" s="21"/>
      <c r="H46" s="21"/>
      <c r="I46" s="21"/>
    </row>
    <row r="47" spans="1:9" x14ac:dyDescent="0.2">
      <c r="B47" s="35"/>
      <c r="C47" s="34" t="s">
        <v>799</v>
      </c>
      <c r="D47" s="21"/>
      <c r="E47" s="21"/>
      <c r="F47" s="128">
        <v>0</v>
      </c>
      <c r="G47" s="21"/>
      <c r="H47" s="21"/>
      <c r="I47" s="21"/>
    </row>
    <row r="48" spans="1:9" x14ac:dyDescent="0.2">
      <c r="B48" s="35"/>
      <c r="C48" s="34" t="s">
        <v>800</v>
      </c>
      <c r="D48" s="21"/>
      <c r="E48" s="21"/>
      <c r="F48" s="128">
        <v>0</v>
      </c>
      <c r="G48" s="21"/>
      <c r="H48" s="21"/>
      <c r="I48" s="21"/>
    </row>
    <row r="49" spans="2:9" x14ac:dyDescent="0.2">
      <c r="B49" s="35"/>
      <c r="C49" s="34" t="s">
        <v>801</v>
      </c>
      <c r="D49" s="21"/>
      <c r="E49" s="21"/>
      <c r="F49" s="128">
        <v>0</v>
      </c>
      <c r="G49" s="21"/>
      <c r="H49" s="21"/>
      <c r="I49" s="21"/>
    </row>
    <row r="50" spans="2:9" x14ac:dyDescent="0.2">
      <c r="B50" s="35"/>
      <c r="C50" s="34" t="s">
        <v>802</v>
      </c>
      <c r="D50" s="21"/>
      <c r="E50" s="21"/>
      <c r="F50" s="128">
        <v>0</v>
      </c>
      <c r="G50" s="21"/>
      <c r="H50" s="21"/>
      <c r="I50" s="21"/>
    </row>
    <row r="51" spans="2:9" x14ac:dyDescent="0.2">
      <c r="B51" s="22"/>
      <c r="C51" s="22"/>
      <c r="D51" s="21"/>
      <c r="E51" s="21"/>
      <c r="F51" s="128"/>
      <c r="G51" s="21"/>
      <c r="H51" s="21"/>
      <c r="I51" s="21"/>
    </row>
    <row r="52" spans="2:9" x14ac:dyDescent="0.2">
      <c r="B52" s="9" t="s">
        <v>124</v>
      </c>
      <c r="C52" s="9"/>
      <c r="D52" s="21"/>
      <c r="E52" s="21"/>
      <c r="F52" s="128"/>
      <c r="G52" s="21"/>
      <c r="H52" s="21"/>
      <c r="I52" s="21"/>
    </row>
    <row r="53" spans="2:9" x14ac:dyDescent="0.2">
      <c r="B53" s="45"/>
      <c r="C53" s="45" t="s">
        <v>125</v>
      </c>
      <c r="D53" s="21"/>
      <c r="E53" s="21"/>
      <c r="F53" s="128">
        <v>0</v>
      </c>
      <c r="G53" s="21"/>
      <c r="H53" s="21"/>
      <c r="I53" s="21"/>
    </row>
    <row r="54" spans="2:9" x14ac:dyDescent="0.2">
      <c r="B54" s="45"/>
      <c r="C54" s="45" t="s">
        <v>126</v>
      </c>
      <c r="D54" s="21"/>
      <c r="E54" s="21"/>
      <c r="F54" s="128">
        <v>0</v>
      </c>
      <c r="G54" s="21"/>
      <c r="H54" s="21"/>
      <c r="I54" s="21"/>
    </row>
    <row r="55" spans="2:9" x14ac:dyDescent="0.2">
      <c r="B55" s="45"/>
      <c r="C55" s="45" t="s">
        <v>127</v>
      </c>
      <c r="D55" s="21"/>
      <c r="E55" s="21"/>
      <c r="F55" s="128">
        <v>0</v>
      </c>
      <c r="G55" s="21"/>
      <c r="H55" s="21"/>
      <c r="I55" s="21"/>
    </row>
    <row r="56" spans="2:9" x14ac:dyDescent="0.2">
      <c r="B56" s="9"/>
      <c r="C56" s="9" t="s">
        <v>128</v>
      </c>
      <c r="D56" s="21"/>
      <c r="E56" s="21"/>
      <c r="F56" s="128">
        <v>0</v>
      </c>
      <c r="G56" s="21"/>
      <c r="H56" s="21"/>
      <c r="I56" s="21"/>
    </row>
    <row r="57" spans="2:9" x14ac:dyDescent="0.2">
      <c r="B57" s="45"/>
      <c r="C57" s="45" t="s">
        <v>619</v>
      </c>
      <c r="D57" s="21"/>
      <c r="E57" s="21"/>
      <c r="F57" s="128">
        <v>0</v>
      </c>
      <c r="G57" s="21"/>
      <c r="H57" s="21"/>
      <c r="I57" s="21"/>
    </row>
    <row r="58" spans="2:9" x14ac:dyDescent="0.2">
      <c r="B58" s="22"/>
      <c r="C58" s="22"/>
      <c r="D58" s="21"/>
      <c r="E58" s="21"/>
      <c r="F58" s="128"/>
      <c r="G58" s="21"/>
      <c r="H58" s="21"/>
      <c r="I58" s="21"/>
    </row>
    <row r="59" spans="2:9" x14ac:dyDescent="0.2">
      <c r="B59" s="22" t="s">
        <v>52</v>
      </c>
      <c r="C59" s="21"/>
      <c r="D59" s="21"/>
      <c r="E59" s="21"/>
      <c r="F59" s="129"/>
      <c r="G59" s="21"/>
      <c r="H59" s="21"/>
      <c r="I59" s="21"/>
    </row>
    <row r="60" spans="2:9" x14ac:dyDescent="0.2">
      <c r="B60" s="22"/>
      <c r="C60" s="22" t="s">
        <v>101</v>
      </c>
      <c r="D60" s="21"/>
      <c r="E60" s="21"/>
      <c r="F60" s="128">
        <v>0</v>
      </c>
      <c r="G60" s="21"/>
      <c r="H60" s="21"/>
      <c r="I60" s="21"/>
    </row>
    <row r="61" spans="2:9" x14ac:dyDescent="0.2">
      <c r="B61" s="22"/>
      <c r="C61" s="22" t="s">
        <v>623</v>
      </c>
      <c r="D61" s="21"/>
      <c r="E61" s="21"/>
      <c r="F61" s="128">
        <v>0</v>
      </c>
      <c r="G61" s="21"/>
      <c r="H61" s="21"/>
      <c r="I61" s="21"/>
    </row>
    <row r="62" spans="2:9" x14ac:dyDescent="0.2">
      <c r="B62" s="22"/>
      <c r="C62" s="22" t="s">
        <v>917</v>
      </c>
      <c r="D62" s="21"/>
      <c r="E62" s="21"/>
      <c r="F62" s="128">
        <v>0</v>
      </c>
      <c r="G62" s="21"/>
      <c r="H62" s="21"/>
      <c r="I62" s="21"/>
    </row>
    <row r="63" spans="2:9" x14ac:dyDescent="0.2">
      <c r="B63" s="22"/>
      <c r="C63" s="22" t="s">
        <v>804</v>
      </c>
      <c r="D63" s="21"/>
      <c r="E63" s="21"/>
      <c r="F63" s="128">
        <v>0</v>
      </c>
      <c r="G63" s="21"/>
      <c r="H63" s="21"/>
      <c r="I63" s="21"/>
    </row>
    <row r="64" spans="2:9" x14ac:dyDescent="0.2">
      <c r="B64" s="22"/>
      <c r="C64" s="22" t="s">
        <v>825</v>
      </c>
      <c r="D64" s="21"/>
      <c r="E64" s="21"/>
      <c r="F64" s="128">
        <v>0</v>
      </c>
      <c r="G64" s="21"/>
      <c r="H64" s="21"/>
      <c r="I64" s="21"/>
    </row>
    <row r="65" spans="1:9" x14ac:dyDescent="0.2">
      <c r="B65" s="22"/>
      <c r="C65" s="22" t="s">
        <v>824</v>
      </c>
      <c r="D65" s="21"/>
      <c r="E65" s="21"/>
      <c r="F65" s="129"/>
      <c r="G65" s="21"/>
      <c r="H65" s="21"/>
      <c r="I65" s="21"/>
    </row>
    <row r="66" spans="1:9" x14ac:dyDescent="0.2">
      <c r="B66" s="22"/>
      <c r="C66" s="19" t="s">
        <v>805</v>
      </c>
      <c r="D66" s="18"/>
      <c r="E66" s="18"/>
      <c r="F66" s="129"/>
      <c r="G66" s="21"/>
      <c r="H66" s="21"/>
      <c r="I66" s="21"/>
    </row>
    <row r="67" spans="1:9" x14ac:dyDescent="0.2">
      <c r="B67" s="22"/>
      <c r="C67" s="11" t="s">
        <v>809</v>
      </c>
      <c r="D67" s="18"/>
      <c r="E67" s="18"/>
      <c r="F67" s="128">
        <v>0</v>
      </c>
      <c r="G67" s="21"/>
      <c r="H67" s="21"/>
      <c r="I67" s="21"/>
    </row>
    <row r="68" spans="1:9" x14ac:dyDescent="0.2">
      <c r="B68" s="22"/>
      <c r="C68" s="19" t="s">
        <v>806</v>
      </c>
      <c r="D68" s="18"/>
      <c r="E68" s="18"/>
      <c r="F68" s="128">
        <v>0</v>
      </c>
      <c r="G68" s="21"/>
      <c r="H68" s="21"/>
      <c r="I68" s="21"/>
    </row>
    <row r="69" spans="1:9" x14ac:dyDescent="0.2">
      <c r="B69" s="22"/>
      <c r="C69" s="9" t="s">
        <v>807</v>
      </c>
      <c r="D69" s="21"/>
      <c r="E69" s="21"/>
      <c r="F69" s="128">
        <v>0</v>
      </c>
      <c r="G69" s="21"/>
      <c r="H69" s="21"/>
      <c r="I69" s="21"/>
    </row>
    <row r="70" spans="1:9" x14ac:dyDescent="0.2">
      <c r="B70" s="22"/>
      <c r="C70" s="22" t="s">
        <v>826</v>
      </c>
      <c r="D70" s="21"/>
      <c r="E70" s="21"/>
      <c r="F70" s="128">
        <v>0</v>
      </c>
      <c r="G70" s="21"/>
      <c r="H70" s="21"/>
      <c r="I70" s="21"/>
    </row>
    <row r="71" spans="1:9" ht="10.8" thickBot="1" x14ac:dyDescent="0.25">
      <c r="A71" s="22"/>
      <c r="B71" s="22"/>
      <c r="C71" s="21"/>
      <c r="D71" s="21"/>
      <c r="E71" s="21"/>
      <c r="F71" s="21"/>
      <c r="G71" s="21"/>
      <c r="H71" s="21"/>
      <c r="I71" s="21"/>
    </row>
    <row r="72" spans="1:9" ht="10.8" thickBot="1" x14ac:dyDescent="0.25">
      <c r="A72" s="23" t="s">
        <v>181</v>
      </c>
      <c r="B72" s="23"/>
      <c r="C72" s="21"/>
      <c r="D72" s="21"/>
      <c r="E72" s="21"/>
      <c r="F72" s="91">
        <f>SUM(F15:F70)</f>
        <v>0</v>
      </c>
      <c r="G72" s="21"/>
      <c r="H72" s="21"/>
      <c r="I72" s="21"/>
    </row>
    <row r="73" spans="1:9" x14ac:dyDescent="0.2">
      <c r="A73" s="22"/>
      <c r="B73" s="22"/>
      <c r="C73" s="21"/>
      <c r="D73" s="21"/>
      <c r="E73" s="21"/>
      <c r="F73" s="21"/>
      <c r="G73" s="21"/>
      <c r="H73" s="21"/>
      <c r="I73" s="21"/>
    </row>
    <row r="74" spans="1:9" x14ac:dyDescent="0.2">
      <c r="A74" s="23" t="s">
        <v>563</v>
      </c>
      <c r="B74" s="23"/>
      <c r="C74" s="21"/>
      <c r="D74" s="21"/>
      <c r="E74" s="21"/>
      <c r="F74" s="21"/>
      <c r="G74" s="21"/>
      <c r="H74" s="21"/>
      <c r="I74" s="21"/>
    </row>
    <row r="75" spans="1:9" x14ac:dyDescent="0.2">
      <c r="A75" s="23"/>
      <c r="B75" s="23"/>
      <c r="C75" s="21"/>
      <c r="D75" s="21"/>
      <c r="E75" s="21"/>
      <c r="F75" s="21"/>
      <c r="G75" s="21"/>
      <c r="H75" s="21"/>
      <c r="I75" s="21"/>
    </row>
    <row r="76" spans="1:9" x14ac:dyDescent="0.2">
      <c r="B76" s="22"/>
      <c r="C76" s="22" t="s">
        <v>56</v>
      </c>
      <c r="D76" s="21"/>
      <c r="E76" s="21"/>
      <c r="F76" s="128">
        <v>0</v>
      </c>
      <c r="G76" s="21"/>
      <c r="H76" s="21"/>
      <c r="I76" s="21"/>
    </row>
    <row r="77" spans="1:9" x14ac:dyDescent="0.2">
      <c r="B77" s="21"/>
      <c r="C77" s="21" t="s">
        <v>57</v>
      </c>
      <c r="D77" s="21"/>
      <c r="E77" s="21"/>
      <c r="F77" s="128">
        <v>0</v>
      </c>
      <c r="G77" s="21"/>
      <c r="H77" s="21"/>
      <c r="I77" s="21"/>
    </row>
    <row r="78" spans="1:9" x14ac:dyDescent="0.2">
      <c r="B78" s="21"/>
      <c r="C78" s="21" t="s">
        <v>381</v>
      </c>
      <c r="D78" s="21"/>
      <c r="E78" s="21"/>
      <c r="F78" s="128">
        <v>0</v>
      </c>
      <c r="G78" s="21"/>
      <c r="H78" s="21"/>
      <c r="I78" s="21"/>
    </row>
    <row r="79" spans="1:9" ht="10.8" thickBot="1" x14ac:dyDescent="0.25">
      <c r="A79" s="21"/>
      <c r="B79" s="21"/>
      <c r="C79" s="21"/>
      <c r="D79" s="21"/>
      <c r="E79" s="21"/>
      <c r="F79" s="21"/>
      <c r="G79" s="21"/>
      <c r="H79" s="21"/>
      <c r="I79" s="21"/>
    </row>
    <row r="80" spans="1:9" ht="10.8" thickBot="1" x14ac:dyDescent="0.25">
      <c r="A80" s="23" t="s">
        <v>183</v>
      </c>
      <c r="B80" s="23"/>
      <c r="C80" s="21"/>
      <c r="D80" s="21"/>
      <c r="E80" s="21"/>
      <c r="F80" s="91">
        <f>SUM(F76:F79)</f>
        <v>0</v>
      </c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3" t="s">
        <v>566</v>
      </c>
      <c r="B82" s="23"/>
      <c r="C82" s="21"/>
      <c r="D82" s="21"/>
      <c r="E82" s="21"/>
      <c r="F82" s="21"/>
      <c r="G82" s="21"/>
      <c r="H82" s="21"/>
      <c r="I82" s="21"/>
    </row>
    <row r="83" spans="1:9" x14ac:dyDescent="0.2">
      <c r="A83" s="23"/>
      <c r="B83" s="23"/>
      <c r="C83" s="21"/>
      <c r="D83" s="21"/>
      <c r="E83" s="21"/>
      <c r="F83" s="21"/>
      <c r="G83" s="21"/>
      <c r="H83" s="21"/>
      <c r="I83" s="21"/>
    </row>
    <row r="84" spans="1:9" x14ac:dyDescent="0.2">
      <c r="B84" s="22" t="s">
        <v>58</v>
      </c>
      <c r="C84" s="21"/>
      <c r="D84" s="21"/>
      <c r="E84" s="21"/>
      <c r="F84" s="129"/>
      <c r="G84" s="21"/>
      <c r="H84" s="21"/>
      <c r="I84" s="21"/>
    </row>
    <row r="85" spans="1:9" x14ac:dyDescent="0.2">
      <c r="B85" s="22"/>
      <c r="C85" s="21" t="s">
        <v>890</v>
      </c>
      <c r="D85" s="21"/>
      <c r="E85" s="21"/>
      <c r="F85" s="128">
        <v>0</v>
      </c>
      <c r="G85" s="21"/>
      <c r="H85" s="21"/>
      <c r="I85" s="21"/>
    </row>
    <row r="86" spans="1:9" x14ac:dyDescent="0.2">
      <c r="B86" s="22"/>
      <c r="C86" s="21" t="s">
        <v>891</v>
      </c>
      <c r="D86" s="21"/>
      <c r="E86" s="21"/>
      <c r="F86" s="129"/>
      <c r="G86" s="21"/>
      <c r="H86" s="21"/>
      <c r="I86" s="21"/>
    </row>
    <row r="87" spans="1:9" x14ac:dyDescent="0.2">
      <c r="B87" s="22"/>
      <c r="C87" s="22" t="s">
        <v>445</v>
      </c>
      <c r="D87" s="21"/>
      <c r="E87" s="21"/>
      <c r="F87" s="128">
        <v>0</v>
      </c>
      <c r="G87" s="21"/>
      <c r="H87" s="21"/>
      <c r="I87" s="21"/>
    </row>
    <row r="88" spans="1:9" x14ac:dyDescent="0.2">
      <c r="B88" s="22"/>
      <c r="C88" s="22" t="s">
        <v>892</v>
      </c>
      <c r="D88" s="21"/>
      <c r="E88" s="21"/>
      <c r="F88" s="128">
        <v>0</v>
      </c>
      <c r="G88" s="21"/>
      <c r="H88" s="21"/>
      <c r="I88" s="21"/>
    </row>
    <row r="89" spans="1:9" x14ac:dyDescent="0.2">
      <c r="B89" s="22"/>
      <c r="C89" s="22" t="s">
        <v>893</v>
      </c>
      <c r="D89" s="21"/>
      <c r="E89" s="21"/>
      <c r="F89" s="128">
        <v>0</v>
      </c>
      <c r="G89" s="21"/>
      <c r="H89" s="21"/>
      <c r="I89" s="21"/>
    </row>
    <row r="90" spans="1:9" x14ac:dyDescent="0.2">
      <c r="B90" s="22"/>
      <c r="C90" s="22" t="s">
        <v>59</v>
      </c>
      <c r="D90" s="21"/>
      <c r="E90" s="21"/>
      <c r="F90" s="128">
        <v>0</v>
      </c>
      <c r="G90" s="21"/>
      <c r="H90" s="21"/>
      <c r="I90" s="21"/>
    </row>
    <row r="91" spans="1:9" x14ac:dyDescent="0.2">
      <c r="B91" s="22"/>
      <c r="C91" s="22" t="s">
        <v>640</v>
      </c>
      <c r="D91" s="21"/>
      <c r="E91" s="21"/>
      <c r="F91" s="128">
        <v>0</v>
      </c>
      <c r="G91" s="21"/>
      <c r="H91" s="21"/>
      <c r="I91" s="21"/>
    </row>
    <row r="92" spans="1:9" x14ac:dyDescent="0.2">
      <c r="B92" s="22"/>
      <c r="C92" s="22" t="s">
        <v>60</v>
      </c>
      <c r="D92" s="21"/>
      <c r="E92" s="21"/>
      <c r="F92" s="128">
        <v>0</v>
      </c>
      <c r="G92" s="21"/>
      <c r="H92" s="21"/>
      <c r="I92" s="21"/>
    </row>
    <row r="93" spans="1:9" x14ac:dyDescent="0.2">
      <c r="B93" s="21"/>
      <c r="C93" s="21" t="s">
        <v>61</v>
      </c>
      <c r="D93" s="21"/>
      <c r="E93" s="21"/>
      <c r="F93" s="129"/>
      <c r="G93" s="21"/>
      <c r="H93" s="21"/>
      <c r="I93" s="21"/>
    </row>
    <row r="94" spans="1:9" x14ac:dyDescent="0.2">
      <c r="B94" s="21"/>
      <c r="C94" s="21"/>
      <c r="D94" s="21"/>
      <c r="E94" s="21"/>
      <c r="F94" s="129"/>
      <c r="G94" s="21"/>
      <c r="H94" s="21"/>
      <c r="I94" s="21"/>
    </row>
    <row r="95" spans="1:9" x14ac:dyDescent="0.2">
      <c r="B95" s="11" t="s">
        <v>721</v>
      </c>
      <c r="C95" s="11"/>
      <c r="D95" s="11"/>
      <c r="E95" s="21"/>
      <c r="F95" s="129"/>
      <c r="G95" s="21"/>
      <c r="H95" s="21"/>
      <c r="I95" s="21"/>
    </row>
    <row r="96" spans="1:9" x14ac:dyDescent="0.2">
      <c r="B96" s="22"/>
      <c r="C96" s="22" t="s">
        <v>84</v>
      </c>
      <c r="D96" s="21"/>
      <c r="E96" s="21"/>
      <c r="F96" s="128">
        <v>0</v>
      </c>
      <c r="G96" s="21"/>
      <c r="H96" s="21"/>
      <c r="I96" s="21"/>
    </row>
    <row r="97" spans="1:9" ht="10.8" thickBot="1" x14ac:dyDescent="0.25">
      <c r="A97" s="21"/>
      <c r="B97" s="21"/>
      <c r="C97" s="21"/>
      <c r="D97" s="21"/>
      <c r="E97" s="21"/>
      <c r="F97" s="21"/>
      <c r="G97" s="21"/>
      <c r="H97" s="21"/>
      <c r="I97" s="21"/>
    </row>
    <row r="98" spans="1:9" ht="10.8" thickBot="1" x14ac:dyDescent="0.25">
      <c r="A98" s="23" t="s">
        <v>201</v>
      </c>
      <c r="B98" s="23"/>
      <c r="C98" s="21"/>
      <c r="D98" s="21"/>
      <c r="E98" s="21"/>
      <c r="F98" s="91">
        <f>SUM(F84:F96)</f>
        <v>0</v>
      </c>
      <c r="G98" s="21"/>
      <c r="H98" s="21"/>
      <c r="I98" s="21"/>
    </row>
    <row r="99" spans="1:9" x14ac:dyDescent="0.2">
      <c r="A99" s="23"/>
      <c r="B99" s="23"/>
      <c r="C99" s="21"/>
      <c r="D99" s="21"/>
      <c r="E99" s="21"/>
      <c r="F99" s="97"/>
      <c r="G99" s="21"/>
      <c r="H99" s="21"/>
      <c r="I99" s="21"/>
    </row>
    <row r="100" spans="1:9" x14ac:dyDescent="0.2">
      <c r="A100" s="23" t="s">
        <v>567</v>
      </c>
      <c r="B100" s="23"/>
      <c r="C100" s="21"/>
      <c r="D100" s="21"/>
      <c r="E100" s="21"/>
      <c r="F100" s="97"/>
      <c r="G100" s="21"/>
      <c r="H100" s="21"/>
      <c r="I100" s="21"/>
    </row>
    <row r="101" spans="1:9" x14ac:dyDescent="0.2">
      <c r="A101" s="23"/>
      <c r="B101" s="23"/>
      <c r="C101" s="21"/>
      <c r="D101" s="21"/>
      <c r="E101" s="21"/>
      <c r="F101" s="97"/>
      <c r="G101" s="21"/>
      <c r="H101" s="21"/>
      <c r="I101" s="21"/>
    </row>
    <row r="102" spans="1:9" x14ac:dyDescent="0.2">
      <c r="A102" s="11" t="s">
        <v>476</v>
      </c>
      <c r="B102" s="11"/>
      <c r="C102" s="11"/>
      <c r="D102" s="1"/>
      <c r="E102" s="21"/>
      <c r="F102" s="128"/>
      <c r="G102" s="21"/>
      <c r="H102" s="21"/>
      <c r="I102" s="21"/>
    </row>
    <row r="103" spans="1:9" x14ac:dyDescent="0.2">
      <c r="A103" s="11"/>
      <c r="B103" s="11" t="s">
        <v>952</v>
      </c>
      <c r="C103" s="11"/>
      <c r="D103" s="1"/>
      <c r="E103" s="21"/>
      <c r="F103" s="128">
        <v>0</v>
      </c>
      <c r="G103" s="21"/>
      <c r="H103" s="21"/>
      <c r="I103" s="21"/>
    </row>
    <row r="104" spans="1:9" x14ac:dyDescent="0.2">
      <c r="A104" s="11"/>
      <c r="B104" s="11" t="s">
        <v>477</v>
      </c>
      <c r="C104" s="11"/>
      <c r="D104" s="1"/>
      <c r="E104" s="21"/>
      <c r="F104" s="128">
        <v>0</v>
      </c>
      <c r="G104" s="21"/>
      <c r="H104" s="21"/>
      <c r="I104" s="21"/>
    </row>
    <row r="105" spans="1:9" ht="10.8" thickBot="1" x14ac:dyDescent="0.25">
      <c r="A105" s="23"/>
      <c r="B105" s="23"/>
      <c r="C105" s="21"/>
      <c r="D105" s="21"/>
      <c r="E105" s="21"/>
      <c r="F105" s="97"/>
      <c r="G105" s="21"/>
      <c r="H105" s="21"/>
      <c r="I105" s="21"/>
    </row>
    <row r="106" spans="1:9" ht="10.8" thickBot="1" x14ac:dyDescent="0.25">
      <c r="A106" s="23" t="s">
        <v>205</v>
      </c>
      <c r="B106" s="23"/>
      <c r="C106" s="21"/>
      <c r="D106" s="21"/>
      <c r="E106" s="21"/>
      <c r="F106" s="91">
        <f>SUM(F104:F105)</f>
        <v>0</v>
      </c>
      <c r="G106" s="21"/>
      <c r="H106" s="21"/>
      <c r="I106" s="21"/>
    </row>
    <row r="107" spans="1:9" x14ac:dyDescent="0.2">
      <c r="A107" s="23"/>
      <c r="B107" s="23"/>
      <c r="C107" s="21"/>
      <c r="D107" s="21"/>
      <c r="E107" s="21"/>
      <c r="F107" s="97"/>
      <c r="G107" s="21"/>
      <c r="H107" s="21"/>
      <c r="I107" s="21"/>
    </row>
    <row r="108" spans="1:9" ht="10.8" thickBot="1" x14ac:dyDescent="0.25">
      <c r="A108" s="21"/>
      <c r="B108" s="21"/>
      <c r="C108" s="21"/>
      <c r="D108" s="21"/>
      <c r="E108" s="21"/>
      <c r="F108" s="21"/>
      <c r="G108" s="21"/>
      <c r="H108" s="21"/>
      <c r="I108" s="21"/>
    </row>
    <row r="109" spans="1:9" ht="11.4" thickTop="1" thickBot="1" x14ac:dyDescent="0.25">
      <c r="A109" s="23" t="s">
        <v>206</v>
      </c>
      <c r="B109" s="23"/>
      <c r="C109" s="21"/>
      <c r="D109" s="21"/>
      <c r="E109" s="21"/>
      <c r="F109" s="92">
        <f>F72+F80+F98+F106</f>
        <v>0</v>
      </c>
      <c r="G109" s="21"/>
      <c r="H109" s="21"/>
      <c r="I109" s="21"/>
    </row>
    <row r="110" spans="1:9" ht="10.8" thickTop="1" x14ac:dyDescent="0.2">
      <c r="A110" s="23"/>
      <c r="B110" s="23"/>
      <c r="C110" s="21"/>
      <c r="D110" s="21"/>
      <c r="E110" s="21"/>
      <c r="F110" s="21"/>
      <c r="G110" s="21"/>
      <c r="H110" s="21"/>
      <c r="I110" s="21"/>
    </row>
    <row r="111" spans="1:9" x14ac:dyDescent="0.2">
      <c r="A111" s="23" t="s">
        <v>207</v>
      </c>
      <c r="B111" s="23"/>
      <c r="C111" s="21"/>
      <c r="D111" s="21"/>
      <c r="E111" s="21"/>
      <c r="F111" s="21"/>
      <c r="G111" s="21"/>
      <c r="H111" s="21"/>
      <c r="I111" s="21"/>
    </row>
    <row r="112" spans="1:9" x14ac:dyDescent="0.2">
      <c r="A112" s="23"/>
      <c r="B112" s="23"/>
      <c r="C112" s="21"/>
      <c r="D112" s="21"/>
      <c r="E112" s="21"/>
      <c r="F112" s="21"/>
      <c r="G112" s="21"/>
      <c r="H112" s="21"/>
      <c r="I112" s="21"/>
    </row>
    <row r="113" spans="1:9" x14ac:dyDescent="0.2">
      <c r="A113" s="23"/>
      <c r="B113" s="23"/>
      <c r="C113" s="21"/>
      <c r="D113" s="21"/>
      <c r="E113" s="21"/>
      <c r="F113" s="21"/>
      <c r="G113" s="21"/>
      <c r="H113" s="21"/>
      <c r="I113" s="21"/>
    </row>
    <row r="114" spans="1:9" x14ac:dyDescent="0.2">
      <c r="A114" s="17" t="s">
        <v>828</v>
      </c>
      <c r="B114" s="18"/>
      <c r="C114" s="18"/>
      <c r="D114" s="18"/>
      <c r="E114" s="18"/>
      <c r="F114" s="21"/>
      <c r="G114" s="21"/>
      <c r="H114" s="21"/>
      <c r="I114" s="21"/>
    </row>
    <row r="115" spans="1:9" x14ac:dyDescent="0.2">
      <c r="A115" s="23"/>
      <c r="B115" s="23"/>
      <c r="C115" s="21"/>
      <c r="D115" s="21"/>
      <c r="E115" s="21"/>
      <c r="F115" s="21"/>
      <c r="G115" s="21"/>
      <c r="H115" s="21"/>
      <c r="I115" s="21"/>
    </row>
    <row r="116" spans="1:9" x14ac:dyDescent="0.2">
      <c r="A116" s="20"/>
      <c r="B116" s="19" t="s">
        <v>829</v>
      </c>
      <c r="C116" s="18"/>
      <c r="D116" s="18"/>
      <c r="E116" s="21"/>
      <c r="F116" s="21"/>
      <c r="G116" s="21"/>
      <c r="H116" s="21"/>
      <c r="I116" s="21"/>
    </row>
    <row r="117" spans="1:9" x14ac:dyDescent="0.2">
      <c r="A117" s="23"/>
      <c r="B117" s="23"/>
      <c r="C117" s="21"/>
      <c r="D117" s="21"/>
      <c r="E117" s="21"/>
      <c r="F117" s="21"/>
      <c r="G117" s="21"/>
      <c r="H117" s="21"/>
      <c r="I117" s="21"/>
    </row>
    <row r="118" spans="1:9" x14ac:dyDescent="0.2">
      <c r="A118" s="20"/>
      <c r="B118" s="18"/>
      <c r="C118" s="19" t="s">
        <v>258</v>
      </c>
      <c r="D118" s="18"/>
      <c r="E118" s="21"/>
      <c r="F118" s="21"/>
      <c r="G118" s="21"/>
      <c r="H118" s="21"/>
      <c r="I118" s="21"/>
    </row>
    <row r="119" spans="1:9" x14ac:dyDescent="0.2">
      <c r="A119" s="20"/>
      <c r="B119" s="18"/>
      <c r="C119" s="18"/>
      <c r="D119" s="19" t="s">
        <v>830</v>
      </c>
      <c r="E119" s="21"/>
      <c r="F119" s="128">
        <v>0</v>
      </c>
      <c r="G119" s="21"/>
      <c r="H119" s="21"/>
      <c r="I119" s="21"/>
    </row>
    <row r="120" spans="1:9" x14ac:dyDescent="0.2">
      <c r="A120" s="20"/>
      <c r="B120" s="18"/>
      <c r="C120" s="18"/>
      <c r="D120" s="9" t="s">
        <v>831</v>
      </c>
      <c r="E120" s="21"/>
      <c r="F120" s="128">
        <v>0</v>
      </c>
      <c r="G120" s="21"/>
      <c r="H120" s="21"/>
      <c r="I120" s="21"/>
    </row>
    <row r="121" spans="1:9" x14ac:dyDescent="0.2">
      <c r="A121" s="20"/>
      <c r="B121" s="18"/>
      <c r="C121" s="18"/>
      <c r="D121" s="19" t="s">
        <v>832</v>
      </c>
      <c r="E121" s="21"/>
      <c r="F121" s="128">
        <v>0</v>
      </c>
      <c r="G121" s="21"/>
      <c r="H121" s="21"/>
      <c r="I121" s="21"/>
    </row>
    <row r="122" spans="1:9" x14ac:dyDescent="0.2">
      <c r="A122" s="20"/>
      <c r="B122" s="18"/>
      <c r="C122" s="18"/>
      <c r="D122" s="19" t="s">
        <v>833</v>
      </c>
      <c r="E122" s="21"/>
      <c r="F122" s="128">
        <v>0</v>
      </c>
      <c r="G122" s="21"/>
      <c r="H122" s="21"/>
      <c r="I122" s="21"/>
    </row>
    <row r="123" spans="1:9" x14ac:dyDescent="0.2">
      <c r="A123" s="20"/>
      <c r="B123" s="18"/>
      <c r="C123" s="18"/>
      <c r="D123" s="19" t="s">
        <v>834</v>
      </c>
      <c r="E123" s="21"/>
      <c r="F123" s="128">
        <v>0</v>
      </c>
      <c r="G123" s="21"/>
      <c r="H123" s="21"/>
      <c r="I123" s="21"/>
    </row>
    <row r="124" spans="1:9" x14ac:dyDescent="0.2">
      <c r="A124" s="20"/>
      <c r="B124" s="18"/>
      <c r="C124" s="18"/>
      <c r="D124" s="19" t="s">
        <v>835</v>
      </c>
      <c r="E124" s="21"/>
      <c r="F124" s="128">
        <v>0</v>
      </c>
      <c r="G124" s="21"/>
      <c r="H124" s="21"/>
      <c r="I124" s="21"/>
    </row>
    <row r="125" spans="1:9" x14ac:dyDescent="0.2">
      <c r="A125" s="20"/>
      <c r="B125" s="18"/>
      <c r="C125" s="18"/>
      <c r="D125" s="19" t="s">
        <v>836</v>
      </c>
      <c r="E125" s="21"/>
      <c r="F125" s="128">
        <v>0</v>
      </c>
      <c r="G125" s="21"/>
      <c r="H125" s="21"/>
      <c r="I125" s="21"/>
    </row>
    <row r="126" spans="1:9" x14ac:dyDescent="0.2">
      <c r="A126" s="20"/>
      <c r="B126" s="18"/>
      <c r="C126" s="18"/>
      <c r="D126" s="19" t="s">
        <v>837</v>
      </c>
      <c r="E126" s="21"/>
      <c r="F126" s="128">
        <v>0</v>
      </c>
      <c r="G126" s="21"/>
      <c r="H126" s="21"/>
      <c r="I126" s="21"/>
    </row>
    <row r="127" spans="1:9" x14ac:dyDescent="0.2">
      <c r="A127" s="20"/>
      <c r="B127" s="18"/>
      <c r="C127" s="18"/>
      <c r="D127" s="19" t="s">
        <v>838</v>
      </c>
      <c r="E127" s="21"/>
      <c r="F127" s="128">
        <v>0</v>
      </c>
      <c r="G127" s="21"/>
      <c r="H127" s="21"/>
      <c r="I127" s="21"/>
    </row>
    <row r="128" spans="1:9" x14ac:dyDescent="0.2">
      <c r="A128" s="23"/>
      <c r="B128" s="23"/>
      <c r="C128" s="21"/>
      <c r="D128" s="21"/>
      <c r="E128" s="21"/>
      <c r="F128" s="21"/>
      <c r="G128" s="21"/>
      <c r="H128" s="21"/>
      <c r="I128" s="21"/>
    </row>
    <row r="129" spans="1:9" x14ac:dyDescent="0.2">
      <c r="A129" s="20"/>
      <c r="B129" s="18"/>
      <c r="C129" s="19" t="s">
        <v>261</v>
      </c>
      <c r="D129" s="18"/>
      <c r="E129" s="21"/>
      <c r="F129" s="21"/>
      <c r="G129" s="21"/>
      <c r="H129" s="21"/>
      <c r="I129" s="21"/>
    </row>
    <row r="130" spans="1:9" x14ac:dyDescent="0.2">
      <c r="A130" s="20"/>
      <c r="B130" s="18"/>
      <c r="C130" s="18"/>
      <c r="D130" s="19" t="s">
        <v>839</v>
      </c>
      <c r="E130" s="21"/>
      <c r="F130" s="128">
        <v>0</v>
      </c>
      <c r="G130" s="21"/>
      <c r="H130" s="21"/>
      <c r="I130" s="21"/>
    </row>
    <row r="131" spans="1:9" x14ac:dyDescent="0.2">
      <c r="A131" s="20"/>
      <c r="B131" s="18"/>
      <c r="C131" s="18"/>
      <c r="D131" s="9" t="s">
        <v>840</v>
      </c>
      <c r="E131" s="21"/>
      <c r="F131" s="128">
        <v>0</v>
      </c>
      <c r="G131" s="21"/>
      <c r="H131" s="21"/>
      <c r="I131" s="21"/>
    </row>
    <row r="132" spans="1:9" x14ac:dyDescent="0.2">
      <c r="A132" s="20"/>
      <c r="B132" s="18"/>
      <c r="C132" s="18"/>
      <c r="D132" s="19" t="s">
        <v>832</v>
      </c>
      <c r="E132" s="21"/>
      <c r="F132" s="128">
        <v>0</v>
      </c>
      <c r="G132" s="21"/>
      <c r="H132" s="21"/>
      <c r="I132" s="21"/>
    </row>
    <row r="133" spans="1:9" x14ac:dyDescent="0.2">
      <c r="A133" s="20"/>
      <c r="B133" s="18"/>
      <c r="C133" s="18"/>
      <c r="D133" s="19" t="s">
        <v>833</v>
      </c>
      <c r="E133" s="21"/>
      <c r="F133" s="128">
        <v>0</v>
      </c>
      <c r="G133" s="21"/>
      <c r="H133" s="21"/>
      <c r="I133" s="21"/>
    </row>
    <row r="134" spans="1:9" x14ac:dyDescent="0.2">
      <c r="A134" s="20"/>
      <c r="B134" s="18"/>
      <c r="C134" s="18"/>
      <c r="D134" s="19" t="s">
        <v>835</v>
      </c>
      <c r="E134" s="21"/>
      <c r="F134" s="128">
        <v>0</v>
      </c>
      <c r="G134" s="21"/>
      <c r="H134" s="21"/>
      <c r="I134" s="21"/>
    </row>
    <row r="135" spans="1:9" x14ac:dyDescent="0.2">
      <c r="A135" s="20"/>
      <c r="B135" s="18"/>
      <c r="C135" s="18"/>
      <c r="D135" s="19" t="s">
        <v>837</v>
      </c>
      <c r="E135" s="21"/>
      <c r="F135" s="128">
        <v>0</v>
      </c>
      <c r="G135" s="21"/>
      <c r="H135" s="21"/>
      <c r="I135" s="21"/>
    </row>
    <row r="136" spans="1:9" x14ac:dyDescent="0.2">
      <c r="A136" s="20"/>
      <c r="B136" s="18"/>
      <c r="C136" s="18"/>
      <c r="D136" s="19" t="s">
        <v>838</v>
      </c>
      <c r="E136" s="21"/>
      <c r="F136" s="128">
        <v>0</v>
      </c>
      <c r="G136" s="21"/>
      <c r="H136" s="21"/>
      <c r="I136" s="21"/>
    </row>
    <row r="137" spans="1:9" ht="10.8" thickBot="1" x14ac:dyDescent="0.25">
      <c r="A137" s="23"/>
      <c r="B137" s="23"/>
      <c r="C137" s="21"/>
      <c r="D137" s="21"/>
      <c r="E137" s="21"/>
      <c r="F137" s="21"/>
      <c r="G137" s="21"/>
      <c r="H137" s="21"/>
      <c r="I137" s="21"/>
    </row>
    <row r="138" spans="1:9" ht="10.8" thickBot="1" x14ac:dyDescent="0.25">
      <c r="A138" s="17" t="s">
        <v>267</v>
      </c>
      <c r="B138" s="18"/>
      <c r="C138" s="18"/>
      <c r="D138" s="18"/>
      <c r="E138" s="18"/>
      <c r="F138" s="94">
        <f>SUM(F119:F136)</f>
        <v>0</v>
      </c>
      <c r="G138" s="18"/>
      <c r="H138" s="18"/>
      <c r="I138" s="94" t="e">
        <f>SUM(#REF!)</f>
        <v>#REF!</v>
      </c>
    </row>
    <row r="139" spans="1:9" x14ac:dyDescent="0.2">
      <c r="A139" s="17" t="s">
        <v>841</v>
      </c>
      <c r="B139" s="23"/>
      <c r="C139" s="21"/>
      <c r="D139" s="21"/>
      <c r="E139" s="21"/>
      <c r="F139" s="21"/>
      <c r="G139" s="21"/>
      <c r="H139" s="21"/>
      <c r="I139" s="21"/>
    </row>
    <row r="140" spans="1:9" x14ac:dyDescent="0.2">
      <c r="A140" s="23"/>
      <c r="B140" s="23"/>
      <c r="C140" s="21"/>
      <c r="D140" s="21"/>
      <c r="E140" s="21"/>
      <c r="F140" s="21"/>
      <c r="G140" s="21"/>
      <c r="H140" s="21"/>
      <c r="I140" s="21"/>
    </row>
    <row r="141" spans="1:9" x14ac:dyDescent="0.2">
      <c r="B141" s="23" t="s">
        <v>590</v>
      </c>
      <c r="C141" s="21"/>
      <c r="D141" s="21"/>
      <c r="E141" s="21"/>
      <c r="F141" s="21"/>
      <c r="G141" s="21"/>
      <c r="H141" s="21"/>
      <c r="I141" s="21"/>
    </row>
    <row r="142" spans="1:9" x14ac:dyDescent="0.2">
      <c r="A142" s="23"/>
      <c r="B142" s="23"/>
      <c r="C142" s="21"/>
      <c r="D142" s="21"/>
      <c r="E142" s="21"/>
      <c r="F142" s="21"/>
      <c r="G142" s="21"/>
      <c r="H142" s="21"/>
      <c r="I142" s="21"/>
    </row>
    <row r="143" spans="1:9" x14ac:dyDescent="0.2">
      <c r="C143" s="22" t="s">
        <v>923</v>
      </c>
      <c r="D143" s="21"/>
      <c r="E143" s="21"/>
      <c r="F143" s="21"/>
      <c r="G143" s="21"/>
      <c r="H143" s="21"/>
      <c r="I143" s="21"/>
    </row>
    <row r="144" spans="1:9" x14ac:dyDescent="0.2">
      <c r="B144" s="22"/>
      <c r="C144" s="21"/>
      <c r="D144" s="22" t="s">
        <v>396</v>
      </c>
      <c r="E144" s="21"/>
      <c r="F144" s="128">
        <v>0</v>
      </c>
      <c r="G144" s="21"/>
      <c r="H144" s="21"/>
      <c r="I144" s="21"/>
    </row>
    <row r="145" spans="1:9" x14ac:dyDescent="0.2">
      <c r="B145" s="22"/>
      <c r="C145" s="22" t="s">
        <v>924</v>
      </c>
      <c r="D145" s="21"/>
      <c r="E145" s="21"/>
      <c r="F145" s="129"/>
      <c r="G145" s="21"/>
      <c r="H145" s="21"/>
      <c r="I145" s="21"/>
    </row>
    <row r="146" spans="1:9" x14ac:dyDescent="0.2">
      <c r="B146" s="22"/>
      <c r="C146" s="21"/>
      <c r="D146" s="22" t="s">
        <v>396</v>
      </c>
      <c r="E146" s="21"/>
      <c r="F146" s="128">
        <v>0</v>
      </c>
      <c r="G146" s="21"/>
      <c r="H146" s="21"/>
      <c r="I146" s="21"/>
    </row>
    <row r="147" spans="1:9" x14ac:dyDescent="0.2">
      <c r="B147" s="22"/>
      <c r="C147" s="22" t="s">
        <v>925</v>
      </c>
      <c r="D147" s="21"/>
      <c r="E147" s="21"/>
      <c r="F147" s="129"/>
      <c r="G147" s="21"/>
      <c r="H147" s="21"/>
      <c r="I147" s="21"/>
    </row>
    <row r="148" spans="1:9" x14ac:dyDescent="0.2">
      <c r="B148" s="22"/>
      <c r="C148" s="21"/>
      <c r="D148" s="22" t="s">
        <v>396</v>
      </c>
      <c r="E148" s="21"/>
      <c r="F148" s="128">
        <v>0</v>
      </c>
      <c r="G148" s="21"/>
      <c r="H148" s="21"/>
      <c r="I148" s="21"/>
    </row>
    <row r="149" spans="1:9" x14ac:dyDescent="0.2">
      <c r="B149" s="22"/>
      <c r="C149" s="22" t="s">
        <v>926</v>
      </c>
      <c r="D149" s="21"/>
      <c r="E149" s="21"/>
      <c r="F149" s="129"/>
      <c r="G149" s="21"/>
      <c r="H149" s="21"/>
      <c r="I149" s="21"/>
    </row>
    <row r="150" spans="1:9" x14ac:dyDescent="0.2">
      <c r="B150" s="22"/>
      <c r="C150" s="21"/>
      <c r="D150" s="22" t="s">
        <v>271</v>
      </c>
      <c r="E150" s="21"/>
      <c r="F150" s="128">
        <v>0</v>
      </c>
      <c r="G150" s="21"/>
      <c r="H150" s="21"/>
      <c r="I150" s="21"/>
    </row>
    <row r="151" spans="1:9" x14ac:dyDescent="0.2">
      <c r="B151" s="22"/>
      <c r="C151" s="22" t="s">
        <v>927</v>
      </c>
      <c r="D151" s="21"/>
      <c r="E151" s="21"/>
      <c r="F151" s="129"/>
      <c r="G151" s="21"/>
      <c r="H151" s="21"/>
      <c r="I151" s="21"/>
    </row>
    <row r="152" spans="1:9" x14ac:dyDescent="0.2">
      <c r="B152" s="22"/>
      <c r="C152" s="21"/>
      <c r="D152" s="22" t="s">
        <v>396</v>
      </c>
      <c r="E152" s="21"/>
      <c r="F152" s="128">
        <v>0</v>
      </c>
      <c r="G152" s="21"/>
      <c r="H152" s="21"/>
      <c r="I152" s="21"/>
    </row>
    <row r="153" spans="1:9" x14ac:dyDescent="0.2">
      <c r="B153" s="22"/>
      <c r="C153" s="22" t="s">
        <v>928</v>
      </c>
      <c r="E153" s="21"/>
      <c r="F153" s="129"/>
      <c r="G153" s="21"/>
      <c r="H153" s="21"/>
      <c r="I153" s="21"/>
    </row>
    <row r="154" spans="1:9" x14ac:dyDescent="0.2">
      <c r="B154" s="22"/>
      <c r="C154" s="21"/>
      <c r="D154" s="22" t="s">
        <v>396</v>
      </c>
      <c r="E154" s="21"/>
      <c r="F154" s="128">
        <v>0</v>
      </c>
      <c r="G154" s="21"/>
      <c r="H154" s="21"/>
      <c r="I154" s="21"/>
    </row>
    <row r="155" spans="1:9" x14ac:dyDescent="0.2">
      <c r="B155" s="22"/>
      <c r="C155" s="22" t="s">
        <v>929</v>
      </c>
      <c r="E155" s="21"/>
      <c r="F155" s="129"/>
      <c r="G155" s="21"/>
      <c r="H155" s="21"/>
      <c r="I155" s="21"/>
    </row>
    <row r="156" spans="1:9" x14ac:dyDescent="0.2">
      <c r="B156" s="22"/>
      <c r="C156" s="21"/>
      <c r="D156" s="22" t="s">
        <v>396</v>
      </c>
      <c r="E156" s="21"/>
      <c r="F156" s="128">
        <v>0</v>
      </c>
      <c r="G156" s="21"/>
      <c r="H156" s="21"/>
      <c r="I156" s="21"/>
    </row>
    <row r="157" spans="1:9" ht="10.8" thickBot="1" x14ac:dyDescent="0.25">
      <c r="A157" s="22"/>
      <c r="B157" s="22"/>
      <c r="C157" s="21"/>
      <c r="E157" s="21"/>
      <c r="F157" s="21"/>
      <c r="G157" s="21"/>
      <c r="H157" s="21"/>
      <c r="I157" s="21"/>
    </row>
    <row r="158" spans="1:9" ht="10.8" thickBot="1" x14ac:dyDescent="0.25">
      <c r="A158" s="25" t="s">
        <v>397</v>
      </c>
      <c r="B158" s="25"/>
      <c r="C158" s="21"/>
      <c r="D158" s="21"/>
      <c r="E158" s="21"/>
      <c r="F158" s="91">
        <f>SUM(F144:F156)</f>
        <v>0</v>
      </c>
      <c r="G158" s="21"/>
      <c r="H158" s="21"/>
      <c r="I158" s="21"/>
    </row>
    <row r="159" spans="1:9" x14ac:dyDescent="0.2">
      <c r="A159" s="25"/>
      <c r="B159" s="25"/>
      <c r="C159" s="21"/>
      <c r="D159" s="21"/>
      <c r="E159" s="21"/>
      <c r="F159" s="21"/>
      <c r="G159" s="21"/>
      <c r="H159" s="21"/>
      <c r="I159" s="21"/>
    </row>
    <row r="160" spans="1:9" x14ac:dyDescent="0.2">
      <c r="A160" s="23" t="s">
        <v>713</v>
      </c>
      <c r="B160" s="23"/>
      <c r="C160" s="21"/>
      <c r="D160" s="21"/>
      <c r="E160" s="21"/>
      <c r="F160" s="21"/>
      <c r="G160" s="21"/>
      <c r="H160" s="21"/>
      <c r="I160" s="21"/>
    </row>
    <row r="161" spans="1:9" ht="12" customHeight="1" x14ac:dyDescent="0.2">
      <c r="A161" s="21"/>
      <c r="B161" s="21"/>
      <c r="C161" s="21"/>
      <c r="D161" s="21"/>
      <c r="E161" s="21"/>
      <c r="F161" s="21"/>
      <c r="G161" s="21"/>
      <c r="H161" s="21"/>
      <c r="I161" s="21"/>
    </row>
    <row r="162" spans="1:9" x14ac:dyDescent="0.2">
      <c r="B162" s="22"/>
      <c r="C162" s="21"/>
      <c r="D162" s="22" t="s">
        <v>62</v>
      </c>
      <c r="E162" s="21"/>
      <c r="F162" s="128">
        <v>0</v>
      </c>
      <c r="G162" s="21"/>
      <c r="H162" s="21"/>
      <c r="I162" s="21"/>
    </row>
    <row r="163" spans="1:9" x14ac:dyDescent="0.2">
      <c r="B163" s="22"/>
      <c r="C163" s="21"/>
      <c r="D163" s="22" t="s">
        <v>63</v>
      </c>
      <c r="E163" s="21"/>
      <c r="F163" s="128">
        <v>0</v>
      </c>
      <c r="G163" s="21"/>
      <c r="H163" s="21"/>
      <c r="I163" s="21"/>
    </row>
    <row r="164" spans="1:9" x14ac:dyDescent="0.2">
      <c r="B164" s="22"/>
      <c r="C164" s="21"/>
      <c r="D164" s="22" t="s">
        <v>661</v>
      </c>
      <c r="E164" s="21"/>
      <c r="F164" s="128">
        <v>0</v>
      </c>
      <c r="G164" s="21"/>
      <c r="H164" s="21"/>
      <c r="I164" s="21"/>
    </row>
    <row r="165" spans="1:9" x14ac:dyDescent="0.2">
      <c r="B165" s="22"/>
      <c r="C165" s="21"/>
      <c r="D165" s="22" t="s">
        <v>64</v>
      </c>
      <c r="E165" s="21"/>
      <c r="F165" s="128">
        <v>0</v>
      </c>
      <c r="G165" s="21"/>
      <c r="H165" s="21"/>
      <c r="I165" s="21"/>
    </row>
    <row r="166" spans="1:9" x14ac:dyDescent="0.2">
      <c r="B166" s="22"/>
      <c r="C166" s="21"/>
      <c r="D166" s="22" t="s">
        <v>65</v>
      </c>
      <c r="E166" s="21"/>
      <c r="F166" s="128">
        <v>0</v>
      </c>
      <c r="G166" s="21"/>
      <c r="H166" s="21"/>
      <c r="I166" s="21"/>
    </row>
    <row r="167" spans="1:9" x14ac:dyDescent="0.2">
      <c r="B167" s="22"/>
      <c r="C167" s="21"/>
      <c r="D167" s="22" t="s">
        <v>86</v>
      </c>
      <c r="E167" s="21"/>
      <c r="F167" s="128">
        <v>0</v>
      </c>
      <c r="G167" s="21"/>
      <c r="H167" s="21"/>
      <c r="I167" s="21"/>
    </row>
    <row r="168" spans="1:9" x14ac:dyDescent="0.2">
      <c r="B168" s="22"/>
      <c r="C168" s="21"/>
      <c r="D168" s="22" t="s">
        <v>66</v>
      </c>
      <c r="E168" s="21"/>
      <c r="F168" s="128">
        <v>0</v>
      </c>
      <c r="G168" s="21"/>
      <c r="H168" s="21"/>
      <c r="I168" s="21"/>
    </row>
    <row r="169" spans="1:9" ht="10.8" thickBot="1" x14ac:dyDescent="0.25">
      <c r="C169" s="21"/>
      <c r="D169" s="21"/>
      <c r="E169" s="21"/>
      <c r="F169" s="21"/>
      <c r="G169" s="21"/>
      <c r="H169" s="21"/>
      <c r="I169" s="21"/>
    </row>
    <row r="170" spans="1:9" ht="10.8" thickBot="1" x14ac:dyDescent="0.25">
      <c r="A170" s="23" t="s">
        <v>276</v>
      </c>
      <c r="B170" s="23"/>
      <c r="C170" s="21"/>
      <c r="D170" s="21"/>
      <c r="E170" s="21"/>
      <c r="F170" s="91">
        <f>SUM(F162:F169)</f>
        <v>0</v>
      </c>
      <c r="G170" s="21"/>
      <c r="H170" s="21"/>
      <c r="I170" s="21"/>
    </row>
    <row r="171" spans="1:9" ht="10.8" thickBot="1" x14ac:dyDescent="0.25">
      <c r="C171" s="21"/>
      <c r="D171" s="21"/>
      <c r="E171" s="21"/>
      <c r="F171" s="21"/>
      <c r="G171" s="21"/>
      <c r="H171" s="21"/>
      <c r="I171" s="21"/>
    </row>
    <row r="172" spans="1:9" ht="11.4" thickTop="1" thickBot="1" x14ac:dyDescent="0.25">
      <c r="A172" s="23" t="s">
        <v>277</v>
      </c>
      <c r="B172" s="23"/>
      <c r="C172" s="21"/>
      <c r="D172" s="21"/>
      <c r="E172" s="21"/>
      <c r="F172" s="92">
        <f>F138+F158+F170</f>
        <v>0</v>
      </c>
      <c r="G172" s="21"/>
      <c r="H172" s="21"/>
      <c r="I172" s="21"/>
    </row>
    <row r="173" spans="1:9" ht="7.95" customHeight="1" thickTop="1" x14ac:dyDescent="0.2">
      <c r="A173" s="21"/>
      <c r="B173" s="21"/>
      <c r="C173" s="21"/>
      <c r="D173" s="21"/>
      <c r="E173" s="21"/>
      <c r="F173" s="21"/>
      <c r="G173" s="21"/>
      <c r="H173" s="21"/>
      <c r="I173" s="21"/>
    </row>
    <row r="174" spans="1:9" ht="12.6" customHeight="1" x14ac:dyDescent="0.2">
      <c r="A174" s="23" t="s">
        <v>710</v>
      </c>
      <c r="B174" s="23"/>
      <c r="C174" s="21"/>
      <c r="D174" s="21"/>
      <c r="E174" s="21"/>
      <c r="F174" s="21"/>
      <c r="G174" s="21"/>
      <c r="H174" s="21"/>
      <c r="I174" s="21"/>
    </row>
    <row r="175" spans="1:9" ht="9.6" customHeight="1" x14ac:dyDescent="0.2">
      <c r="A175" s="23"/>
      <c r="B175" s="23"/>
      <c r="C175" s="21"/>
      <c r="D175" s="21"/>
      <c r="E175" s="21"/>
      <c r="F175" s="21"/>
      <c r="G175" s="21"/>
      <c r="H175" s="21"/>
      <c r="I175" s="21"/>
    </row>
    <row r="176" spans="1:9" ht="9.6" customHeight="1" x14ac:dyDescent="0.2">
      <c r="A176" s="23"/>
      <c r="B176" s="23" t="s">
        <v>827</v>
      </c>
      <c r="C176" s="21"/>
      <c r="D176" s="21"/>
      <c r="E176" s="21"/>
      <c r="F176" s="21"/>
      <c r="G176" s="21"/>
      <c r="H176" s="21"/>
      <c r="I176" s="21"/>
    </row>
    <row r="177" spans="1:9" ht="11.4" customHeight="1" x14ac:dyDescent="0.2">
      <c r="B177" s="22"/>
      <c r="C177" s="22" t="s">
        <v>67</v>
      </c>
      <c r="D177" s="21"/>
      <c r="E177" s="21"/>
      <c r="F177" s="128">
        <v>0</v>
      </c>
      <c r="G177" s="21"/>
      <c r="H177" s="21"/>
      <c r="I177" s="21"/>
    </row>
    <row r="178" spans="1:9" x14ac:dyDescent="0.2">
      <c r="B178" s="22"/>
      <c r="C178" s="22" t="s">
        <v>68</v>
      </c>
      <c r="D178" s="21"/>
      <c r="E178" s="21"/>
      <c r="F178" s="128">
        <v>0</v>
      </c>
      <c r="G178" s="21"/>
      <c r="H178" s="21"/>
      <c r="I178" s="21"/>
    </row>
    <row r="179" spans="1:9" x14ac:dyDescent="0.2">
      <c r="B179" s="22"/>
      <c r="C179" s="22" t="s">
        <v>446</v>
      </c>
      <c r="D179" s="21"/>
      <c r="E179" s="21"/>
      <c r="F179" s="128">
        <v>0</v>
      </c>
      <c r="G179" s="21"/>
      <c r="H179" s="21"/>
      <c r="I179" s="21"/>
    </row>
    <row r="180" spans="1:9" x14ac:dyDescent="0.2">
      <c r="B180" s="22"/>
      <c r="C180" s="22" t="s">
        <v>69</v>
      </c>
      <c r="D180" s="21"/>
      <c r="E180" s="21"/>
      <c r="F180" s="128">
        <v>0</v>
      </c>
      <c r="G180" s="21"/>
      <c r="H180" s="21"/>
      <c r="I180" s="21"/>
    </row>
    <row r="181" spans="1:9" x14ac:dyDescent="0.2">
      <c r="B181" s="22"/>
      <c r="C181" s="22" t="s">
        <v>70</v>
      </c>
      <c r="D181" s="21"/>
      <c r="E181" s="21"/>
      <c r="F181" s="128">
        <v>0</v>
      </c>
      <c r="G181" s="21"/>
      <c r="H181" s="21"/>
      <c r="I181" s="21"/>
    </row>
    <row r="182" spans="1:9" x14ac:dyDescent="0.2">
      <c r="B182" s="22"/>
      <c r="C182" s="22"/>
      <c r="D182" s="21"/>
      <c r="E182" s="21"/>
      <c r="F182" s="128"/>
      <c r="G182" s="21"/>
      <c r="H182" s="21"/>
      <c r="I182" s="21"/>
    </row>
    <row r="183" spans="1:9" x14ac:dyDescent="0.2">
      <c r="B183" s="22"/>
      <c r="C183" s="22" t="s">
        <v>482</v>
      </c>
      <c r="D183" s="21"/>
      <c r="E183" s="21"/>
      <c r="F183" s="129"/>
      <c r="G183" s="21"/>
      <c r="H183" s="21"/>
      <c r="I183" s="21"/>
    </row>
    <row r="184" spans="1:9" x14ac:dyDescent="0.2">
      <c r="B184" s="22"/>
      <c r="C184" s="22" t="s">
        <v>42</v>
      </c>
      <c r="D184" s="21"/>
      <c r="E184" s="21"/>
      <c r="F184" s="128">
        <v>0</v>
      </c>
      <c r="G184" s="21"/>
      <c r="H184" s="21"/>
      <c r="I184" s="21"/>
    </row>
    <row r="185" spans="1:9" x14ac:dyDescent="0.2">
      <c r="C185" s="21"/>
      <c r="D185" s="21"/>
      <c r="E185" s="21"/>
      <c r="F185" s="129"/>
      <c r="G185" s="21"/>
      <c r="H185" s="21"/>
      <c r="I185" s="21"/>
    </row>
    <row r="186" spans="1:9" x14ac:dyDescent="0.2">
      <c r="B186" s="22"/>
      <c r="C186" s="21"/>
      <c r="D186" s="22" t="s">
        <v>71</v>
      </c>
      <c r="E186" s="21"/>
      <c r="F186" s="128">
        <v>0</v>
      </c>
      <c r="G186" s="21"/>
      <c r="H186" s="21"/>
      <c r="I186" s="21"/>
    </row>
    <row r="187" spans="1:9" x14ac:dyDescent="0.2">
      <c r="A187" s="22"/>
      <c r="B187" s="22"/>
      <c r="C187" s="21"/>
      <c r="D187" s="21"/>
      <c r="E187" s="21"/>
      <c r="F187" s="129"/>
      <c r="G187" s="21"/>
      <c r="H187" s="21"/>
      <c r="I187" s="21"/>
    </row>
    <row r="188" spans="1:9" x14ac:dyDescent="0.2">
      <c r="A188" s="23" t="s">
        <v>72</v>
      </c>
      <c r="B188" s="23"/>
      <c r="C188" s="21"/>
      <c r="D188" s="21"/>
      <c r="E188" s="21"/>
      <c r="F188" s="129"/>
      <c r="G188" s="21"/>
      <c r="H188" s="21"/>
      <c r="I188" s="21"/>
    </row>
    <row r="189" spans="1:9" ht="9.9" customHeight="1" x14ac:dyDescent="0.2">
      <c r="A189" s="23"/>
      <c r="B189" s="23"/>
      <c r="C189" s="21"/>
      <c r="D189" s="21"/>
      <c r="E189" s="21"/>
      <c r="F189" s="129"/>
      <c r="G189" s="21"/>
      <c r="H189" s="21"/>
      <c r="I189" s="21"/>
    </row>
    <row r="190" spans="1:9" ht="10.5" customHeight="1" x14ac:dyDescent="0.2">
      <c r="B190" s="26"/>
      <c r="C190" s="26" t="s">
        <v>73</v>
      </c>
      <c r="D190" s="21"/>
      <c r="E190" s="21"/>
      <c r="F190" s="128">
        <v>0</v>
      </c>
      <c r="G190" s="21"/>
      <c r="H190" s="21"/>
      <c r="I190" s="21"/>
    </row>
    <row r="191" spans="1:9" ht="10.5" customHeight="1" x14ac:dyDescent="0.2">
      <c r="B191" s="26"/>
      <c r="C191" s="26" t="s">
        <v>74</v>
      </c>
      <c r="D191" s="21"/>
      <c r="E191" s="21"/>
      <c r="F191" s="128">
        <v>0</v>
      </c>
      <c r="G191" s="21"/>
      <c r="H191" s="21"/>
      <c r="I191" s="21"/>
    </row>
    <row r="192" spans="1:9" ht="10.5" customHeight="1" x14ac:dyDescent="0.2">
      <c r="B192" s="26"/>
      <c r="C192" s="26" t="s">
        <v>75</v>
      </c>
      <c r="D192" s="21"/>
      <c r="E192" s="21"/>
      <c r="F192" s="128">
        <v>0</v>
      </c>
      <c r="G192" s="21"/>
      <c r="H192" s="21"/>
      <c r="I192" s="21"/>
    </row>
    <row r="193" spans="1:9" ht="10.5" customHeight="1" x14ac:dyDescent="0.2">
      <c r="B193" s="26"/>
      <c r="C193" s="26" t="s">
        <v>40</v>
      </c>
      <c r="D193" s="21"/>
      <c r="E193" s="21"/>
      <c r="F193" s="128">
        <v>0</v>
      </c>
      <c r="G193" s="21"/>
      <c r="H193" s="21"/>
      <c r="I193" s="21"/>
    </row>
    <row r="194" spans="1:9" ht="10.5" customHeight="1" x14ac:dyDescent="0.2">
      <c r="B194" s="26"/>
      <c r="C194" s="26" t="s">
        <v>556</v>
      </c>
      <c r="D194" s="21"/>
      <c r="E194" s="21"/>
      <c r="F194" s="128">
        <v>0</v>
      </c>
      <c r="G194" s="21"/>
      <c r="H194" s="21"/>
      <c r="I194" s="21"/>
    </row>
    <row r="195" spans="1:9" ht="10.5" customHeight="1" x14ac:dyDescent="0.2">
      <c r="B195" s="26"/>
      <c r="C195" s="26" t="s">
        <v>41</v>
      </c>
      <c r="D195" s="21"/>
      <c r="E195" s="21"/>
      <c r="F195" s="128">
        <v>0</v>
      </c>
      <c r="G195" s="21"/>
      <c r="H195" s="21"/>
      <c r="I195" s="21"/>
    </row>
    <row r="196" spans="1:9" ht="10.5" customHeight="1" x14ac:dyDescent="0.2">
      <c r="B196" s="26"/>
      <c r="C196" s="26" t="s">
        <v>76</v>
      </c>
      <c r="D196" s="21"/>
      <c r="E196" s="21"/>
      <c r="F196" s="128">
        <v>0</v>
      </c>
      <c r="G196" s="21"/>
      <c r="H196" s="21"/>
      <c r="I196" s="21"/>
    </row>
    <row r="197" spans="1:9" x14ac:dyDescent="0.2">
      <c r="A197" s="21"/>
      <c r="B197" s="21"/>
      <c r="C197" s="21"/>
      <c r="D197" s="21"/>
      <c r="E197" s="21"/>
      <c r="F197" s="129"/>
      <c r="G197" s="21"/>
      <c r="H197" s="21"/>
      <c r="I197" s="21"/>
    </row>
    <row r="198" spans="1:9" x14ac:dyDescent="0.2">
      <c r="B198" s="22"/>
      <c r="C198" s="21"/>
      <c r="D198" s="22" t="s">
        <v>77</v>
      </c>
      <c r="E198" s="21"/>
      <c r="F198" s="128">
        <v>0</v>
      </c>
      <c r="G198" s="21"/>
      <c r="H198" s="21"/>
      <c r="I198" s="21"/>
    </row>
    <row r="199" spans="1:9" x14ac:dyDescent="0.2">
      <c r="B199" s="22"/>
      <c r="C199" s="21"/>
      <c r="D199" s="22" t="s">
        <v>43</v>
      </c>
      <c r="E199" s="21"/>
      <c r="F199" s="128">
        <v>0</v>
      </c>
      <c r="G199" s="21"/>
      <c r="H199" s="21"/>
      <c r="I199" s="21"/>
    </row>
    <row r="200" spans="1:9" x14ac:dyDescent="0.2">
      <c r="B200" s="22"/>
      <c r="C200" s="21"/>
      <c r="D200" s="22" t="s">
        <v>287</v>
      </c>
      <c r="E200" s="21"/>
      <c r="F200" s="128">
        <v>0</v>
      </c>
      <c r="G200" s="21"/>
      <c r="H200" s="21"/>
      <c r="I200" s="21"/>
    </row>
    <row r="201" spans="1:9" x14ac:dyDescent="0.2">
      <c r="B201" s="22"/>
      <c r="C201" s="21"/>
      <c r="D201" s="9" t="s">
        <v>288</v>
      </c>
      <c r="E201" s="21"/>
      <c r="F201" s="128">
        <v>0</v>
      </c>
      <c r="G201" s="21"/>
      <c r="H201" s="21"/>
      <c r="I201" s="21"/>
    </row>
    <row r="202" spans="1:9" ht="9.6" customHeight="1" x14ac:dyDescent="0.2">
      <c r="B202" s="22"/>
      <c r="C202" s="21"/>
      <c r="D202" s="22" t="s">
        <v>557</v>
      </c>
      <c r="E202" s="21"/>
      <c r="F202" s="128">
        <v>0</v>
      </c>
      <c r="G202" s="21"/>
      <c r="H202" s="21"/>
      <c r="I202" s="21"/>
    </row>
    <row r="203" spans="1:9" x14ac:dyDescent="0.2">
      <c r="B203" s="22"/>
      <c r="C203" s="21"/>
      <c r="D203" s="22" t="s">
        <v>289</v>
      </c>
      <c r="E203" s="21"/>
      <c r="F203" s="128">
        <v>0</v>
      </c>
      <c r="G203" s="21"/>
      <c r="H203" s="21"/>
      <c r="I203" s="21"/>
    </row>
    <row r="204" spans="1:9" x14ac:dyDescent="0.2">
      <c r="B204" s="22"/>
      <c r="C204" s="21"/>
      <c r="D204" s="22" t="s">
        <v>290</v>
      </c>
      <c r="E204" s="21"/>
      <c r="F204" s="128">
        <v>0</v>
      </c>
      <c r="G204" s="21"/>
      <c r="H204" s="21"/>
      <c r="I204" s="21"/>
    </row>
    <row r="205" spans="1:9" x14ac:dyDescent="0.2">
      <c r="B205" s="22"/>
      <c r="C205" s="21"/>
      <c r="D205" s="9" t="s">
        <v>471</v>
      </c>
      <c r="E205" s="21"/>
      <c r="F205" s="128">
        <v>0</v>
      </c>
      <c r="G205" s="21"/>
      <c r="H205" s="21"/>
      <c r="I205" s="21"/>
    </row>
    <row r="206" spans="1:9" ht="9.9" customHeight="1" thickBot="1" x14ac:dyDescent="0.25">
      <c r="A206" s="22" t="s">
        <v>165</v>
      </c>
      <c r="B206" s="22"/>
      <c r="C206" s="21"/>
      <c r="D206" s="21"/>
      <c r="E206" s="21"/>
      <c r="F206" s="21"/>
      <c r="G206" s="21"/>
      <c r="H206" s="21"/>
      <c r="I206" s="21"/>
    </row>
    <row r="207" spans="1:9" ht="10.8" thickBot="1" x14ac:dyDescent="0.25">
      <c r="A207" s="23" t="s">
        <v>291</v>
      </c>
      <c r="B207" s="23"/>
      <c r="C207" s="25"/>
      <c r="D207" s="21"/>
      <c r="E207" s="21"/>
      <c r="F207" s="91">
        <f>SUM(F177:F205)</f>
        <v>0</v>
      </c>
      <c r="G207" s="21"/>
      <c r="H207" s="21"/>
      <c r="I207" s="21"/>
    </row>
    <row r="208" spans="1:9" ht="9.9" customHeight="1" thickBot="1" x14ac:dyDescent="0.25">
      <c r="A208" s="21"/>
      <c r="B208" s="21"/>
      <c r="C208" s="21"/>
      <c r="D208" s="21"/>
      <c r="E208" s="21"/>
      <c r="F208" s="21"/>
      <c r="G208" s="21"/>
      <c r="H208" s="21"/>
      <c r="I208" s="21"/>
    </row>
    <row r="209" spans="1:9" ht="11.4" thickTop="1" thickBot="1" x14ac:dyDescent="0.25">
      <c r="A209" s="23" t="s">
        <v>78</v>
      </c>
      <c r="B209" s="23"/>
      <c r="C209" s="21"/>
      <c r="D209" s="21"/>
      <c r="E209" s="21"/>
      <c r="F209" s="92">
        <f>F109-F172+F207</f>
        <v>0</v>
      </c>
      <c r="G209" s="21"/>
      <c r="H209" s="21"/>
      <c r="I209" s="21"/>
    </row>
    <row r="210" spans="1:9" ht="10.8" thickTop="1" x14ac:dyDescent="0.2">
      <c r="A210" s="21"/>
      <c r="B210" s="21"/>
      <c r="C210" s="21"/>
      <c r="D210" s="21"/>
      <c r="E210" s="21"/>
      <c r="F210" s="21"/>
      <c r="G210" s="21"/>
      <c r="H210" s="21"/>
      <c r="I210" s="21"/>
    </row>
    <row r="211" spans="1:9" x14ac:dyDescent="0.2">
      <c r="A211" s="130" t="s">
        <v>295</v>
      </c>
      <c r="B211" s="130"/>
      <c r="C211" s="129"/>
      <c r="D211" s="129"/>
      <c r="E211" s="129"/>
      <c r="F211" s="131">
        <v>0</v>
      </c>
      <c r="G211" s="21"/>
      <c r="H211" s="21"/>
      <c r="I211" s="21"/>
    </row>
    <row r="212" spans="1:9" x14ac:dyDescent="0.2">
      <c r="A212" s="132">
        <v>609</v>
      </c>
      <c r="B212" s="132"/>
      <c r="C212" s="129"/>
      <c r="D212" s="129"/>
      <c r="E212" s="129"/>
      <c r="F212" s="129"/>
      <c r="G212" s="21"/>
      <c r="H212" s="21"/>
      <c r="I212" s="21"/>
    </row>
    <row r="213" spans="1:9" ht="12.6" customHeight="1" x14ac:dyDescent="0.2">
      <c r="A213" s="130" t="s">
        <v>293</v>
      </c>
      <c r="B213" s="130"/>
      <c r="C213" s="129"/>
      <c r="D213" s="129"/>
      <c r="E213" s="129"/>
      <c r="F213" s="131">
        <v>0</v>
      </c>
      <c r="G213" s="21"/>
      <c r="H213" s="21"/>
      <c r="I213" s="21"/>
    </row>
    <row r="227" spans="4:4" x14ac:dyDescent="0.2">
      <c r="D227" s="58"/>
    </row>
    <row r="236" spans="4:4" ht="12.6" x14ac:dyDescent="0.25">
      <c r="D236" s="59"/>
    </row>
  </sheetData>
  <sheetProtection selectLockedCells="1"/>
  <mergeCells count="5">
    <mergeCell ref="A5:G5"/>
    <mergeCell ref="A1:G1"/>
    <mergeCell ref="A2:G2"/>
    <mergeCell ref="A3:G3"/>
    <mergeCell ref="A4:G4"/>
  </mergeCells>
  <phoneticPr fontId="0" type="noConversion"/>
  <pageMargins left="1" right="0.31" top="0.75" bottom="0.7" header="0.5" footer="0.5"/>
  <pageSetup scale="82" orientation="portrait" r:id="rId1"/>
  <headerFooter alignWithMargins="0">
    <oddFooter xml:space="preserve">&amp;C&amp;"Times New Roman,Regular"&amp;12
</oddFooter>
  </headerFooter>
  <rowBreaks count="1" manualBreakCount="1">
    <brk id="8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781" transitionEvaluation="1"/>
  <dimension ref="A1:I956"/>
  <sheetViews>
    <sheetView showGridLines="0" view="pageBreakPreview" topLeftCell="A781" zoomScale="130" zoomScaleNormal="100" zoomScaleSheetLayoutView="130" workbookViewId="0">
      <selection activeCell="F662" sqref="F662"/>
    </sheetView>
  </sheetViews>
  <sheetFormatPr defaultColWidth="12.88671875" defaultRowHeight="10.199999999999999" x14ac:dyDescent="0.2"/>
  <cols>
    <col min="1" max="1" width="3.109375" style="33" customWidth="1"/>
    <col min="2" max="2" width="4" style="33" customWidth="1"/>
    <col min="3" max="3" width="4.88671875" style="33" customWidth="1"/>
    <col min="4" max="4" width="18.6640625" style="33" customWidth="1"/>
    <col min="5" max="5" width="38" style="33" customWidth="1"/>
    <col min="6" max="6" width="14.5546875" style="33" customWidth="1"/>
    <col min="7" max="7" width="16.6640625" style="33" customWidth="1"/>
    <col min="8" max="8" width="17.33203125" style="33" hidden="1" customWidth="1"/>
    <col min="9" max="9" width="12.88671875" style="33" hidden="1" customWidth="1"/>
    <col min="10" max="16384" width="12.88671875" style="33"/>
  </cols>
  <sheetData>
    <row r="1" spans="1:8" x14ac:dyDescent="0.2">
      <c r="A1" s="157" t="s">
        <v>158</v>
      </c>
      <c r="B1" s="157"/>
      <c r="C1" s="157"/>
      <c r="D1" s="157"/>
      <c r="E1" s="157"/>
      <c r="F1" s="157"/>
      <c r="G1" s="157"/>
      <c r="H1" s="60"/>
    </row>
    <row r="2" spans="1:8" x14ac:dyDescent="0.2">
      <c r="A2" s="157" t="s">
        <v>159</v>
      </c>
      <c r="B2" s="157"/>
      <c r="C2" s="157"/>
      <c r="D2" s="157"/>
      <c r="E2" s="157"/>
      <c r="F2" s="157"/>
      <c r="G2" s="157"/>
      <c r="H2" s="60"/>
    </row>
    <row r="3" spans="1:8" x14ac:dyDescent="0.2">
      <c r="A3" s="157" t="s">
        <v>555</v>
      </c>
      <c r="B3" s="157"/>
      <c r="C3" s="157"/>
      <c r="D3" s="157"/>
      <c r="E3" s="157"/>
      <c r="F3" s="157"/>
      <c r="G3" s="157"/>
      <c r="H3" s="60"/>
    </row>
    <row r="4" spans="1:8" x14ac:dyDescent="0.2">
      <c r="A4" s="157" t="s">
        <v>161</v>
      </c>
      <c r="B4" s="157"/>
      <c r="C4" s="157"/>
      <c r="D4" s="157"/>
      <c r="E4" s="157"/>
      <c r="F4" s="157"/>
      <c r="G4" s="157"/>
      <c r="H4" s="60"/>
    </row>
    <row r="5" spans="1:8" x14ac:dyDescent="0.2">
      <c r="A5" s="157" t="s">
        <v>79</v>
      </c>
      <c r="B5" s="157"/>
      <c r="C5" s="157"/>
      <c r="D5" s="157"/>
      <c r="E5" s="157"/>
      <c r="F5" s="157"/>
      <c r="G5" s="157"/>
      <c r="H5" s="60"/>
    </row>
    <row r="6" spans="1:8" x14ac:dyDescent="0.2">
      <c r="A6" s="28"/>
      <c r="B6" s="28"/>
      <c r="C6" s="28"/>
      <c r="D6" s="28"/>
      <c r="E6" s="28"/>
      <c r="F6" s="28"/>
      <c r="G6" s="28"/>
      <c r="H6" s="61"/>
    </row>
    <row r="7" spans="1:8" x14ac:dyDescent="0.2">
      <c r="A7" s="28"/>
      <c r="B7" s="28"/>
      <c r="C7" s="28"/>
      <c r="D7" s="30" t="s">
        <v>165</v>
      </c>
      <c r="E7" s="27"/>
      <c r="F7" s="28"/>
      <c r="G7" s="27"/>
      <c r="H7" s="61"/>
    </row>
    <row r="8" spans="1:8" x14ac:dyDescent="0.2">
      <c r="A8" s="28"/>
      <c r="B8" s="28"/>
      <c r="C8" s="28"/>
      <c r="D8" s="28"/>
      <c r="E8" s="29"/>
      <c r="F8" s="142" t="s">
        <v>169</v>
      </c>
      <c r="G8" s="29"/>
      <c r="H8" s="61"/>
    </row>
    <row r="9" spans="1:8" x14ac:dyDescent="0.2">
      <c r="A9" s="28"/>
      <c r="B9" s="28"/>
      <c r="C9" s="28"/>
      <c r="D9" s="28"/>
      <c r="E9" s="29"/>
      <c r="F9" s="29"/>
      <c r="G9" s="29"/>
      <c r="H9" s="61"/>
    </row>
    <row r="10" spans="1:8" x14ac:dyDescent="0.2">
      <c r="A10" s="30" t="s">
        <v>171</v>
      </c>
      <c r="B10" s="30"/>
      <c r="C10" s="30"/>
      <c r="D10" s="31"/>
      <c r="E10" s="31"/>
      <c r="F10" s="31"/>
      <c r="G10" s="31"/>
    </row>
    <row r="11" spans="1:8" ht="11.25" customHeight="1" x14ac:dyDescent="0.2">
      <c r="A11" s="31"/>
      <c r="B11" s="31"/>
      <c r="C11" s="31"/>
      <c r="D11" s="31"/>
      <c r="E11" s="31"/>
      <c r="F11" s="31"/>
      <c r="G11" s="31"/>
    </row>
    <row r="12" spans="1:8" x14ac:dyDescent="0.2">
      <c r="A12" s="30" t="s">
        <v>560</v>
      </c>
      <c r="B12" s="30"/>
      <c r="C12" s="30"/>
      <c r="D12" s="31"/>
      <c r="E12" s="31"/>
      <c r="F12" s="31"/>
      <c r="G12" s="31"/>
    </row>
    <row r="13" spans="1:8" x14ac:dyDescent="0.2">
      <c r="A13" s="30"/>
      <c r="B13" s="30"/>
      <c r="C13" s="30"/>
      <c r="D13" s="31"/>
      <c r="E13" s="31"/>
      <c r="F13" s="31"/>
      <c r="G13" s="31"/>
    </row>
    <row r="14" spans="1:8" x14ac:dyDescent="0.2">
      <c r="A14" s="30"/>
      <c r="B14" s="22" t="s">
        <v>842</v>
      </c>
      <c r="C14" s="21"/>
      <c r="D14" s="21"/>
      <c r="E14" s="31"/>
      <c r="F14" s="31"/>
      <c r="G14" s="31"/>
    </row>
    <row r="15" spans="1:8" x14ac:dyDescent="0.2">
      <c r="A15" s="30"/>
      <c r="B15" s="22"/>
      <c r="C15" s="22" t="s">
        <v>819</v>
      </c>
      <c r="D15" s="21"/>
      <c r="E15" s="31"/>
      <c r="F15" s="127">
        <v>0</v>
      </c>
      <c r="G15" s="31"/>
    </row>
    <row r="16" spans="1:8" x14ac:dyDescent="0.2">
      <c r="A16" s="30"/>
      <c r="B16" s="22"/>
      <c r="C16" s="22" t="s">
        <v>47</v>
      </c>
      <c r="D16" s="21"/>
      <c r="E16" s="31"/>
      <c r="F16" s="127">
        <v>0</v>
      </c>
      <c r="G16" s="31"/>
    </row>
    <row r="17" spans="1:7" x14ac:dyDescent="0.2">
      <c r="A17" s="30"/>
      <c r="B17" s="22"/>
      <c r="C17" s="22" t="s">
        <v>781</v>
      </c>
      <c r="D17" s="21"/>
      <c r="E17" s="31"/>
      <c r="F17" s="127">
        <v>0</v>
      </c>
      <c r="G17" s="31"/>
    </row>
    <row r="18" spans="1:7" x14ac:dyDescent="0.2">
      <c r="A18" s="30"/>
      <c r="B18" s="30"/>
      <c r="C18" s="30"/>
      <c r="D18" s="31"/>
      <c r="E18" s="31"/>
      <c r="F18" s="31"/>
      <c r="G18" s="31"/>
    </row>
    <row r="19" spans="1:7" x14ac:dyDescent="0.2">
      <c r="A19" s="30"/>
      <c r="B19" s="22" t="s">
        <v>843</v>
      </c>
      <c r="C19" s="21"/>
      <c r="D19" s="21"/>
      <c r="E19" s="31"/>
      <c r="F19" s="31"/>
      <c r="G19" s="31"/>
    </row>
    <row r="20" spans="1:7" x14ac:dyDescent="0.2">
      <c r="A20" s="30"/>
      <c r="B20" s="22"/>
      <c r="C20" s="22" t="s">
        <v>820</v>
      </c>
      <c r="D20" s="21"/>
      <c r="E20" s="31"/>
      <c r="F20" s="127">
        <v>0</v>
      </c>
      <c r="G20" s="31"/>
    </row>
    <row r="21" spans="1:7" x14ac:dyDescent="0.2">
      <c r="A21" s="30"/>
      <c r="B21" s="22"/>
      <c r="C21" s="22" t="s">
        <v>48</v>
      </c>
      <c r="D21" s="21"/>
      <c r="E21" s="31"/>
      <c r="F21" s="127">
        <v>0</v>
      </c>
      <c r="G21" s="31"/>
    </row>
    <row r="22" spans="1:7" x14ac:dyDescent="0.2">
      <c r="A22" s="30"/>
      <c r="B22" s="22"/>
      <c r="C22" s="22" t="s">
        <v>821</v>
      </c>
      <c r="D22" s="21"/>
      <c r="E22" s="31"/>
      <c r="F22" s="127">
        <v>0</v>
      </c>
      <c r="G22" s="31"/>
    </row>
    <row r="23" spans="1:7" x14ac:dyDescent="0.2">
      <c r="A23" s="30"/>
      <c r="B23" s="24"/>
      <c r="C23" s="9" t="s">
        <v>719</v>
      </c>
      <c r="D23" s="21"/>
      <c r="E23" s="31"/>
      <c r="F23" s="127">
        <v>0</v>
      </c>
      <c r="G23" s="31"/>
    </row>
    <row r="24" spans="1:7" x14ac:dyDescent="0.2">
      <c r="A24" s="30"/>
      <c r="B24" s="30"/>
      <c r="C24" s="30"/>
      <c r="D24" s="31"/>
      <c r="E24" s="31"/>
      <c r="F24" s="31"/>
      <c r="G24" s="31"/>
    </row>
    <row r="25" spans="1:7" x14ac:dyDescent="0.2">
      <c r="A25" s="30"/>
      <c r="B25" s="9" t="s">
        <v>844</v>
      </c>
      <c r="C25" s="9"/>
      <c r="D25" s="21"/>
      <c r="E25" s="31"/>
      <c r="F25" s="31"/>
      <c r="G25" s="31"/>
    </row>
    <row r="26" spans="1:7" x14ac:dyDescent="0.2">
      <c r="A26" s="30"/>
      <c r="B26" s="9"/>
      <c r="C26" s="9" t="s">
        <v>787</v>
      </c>
      <c r="D26" s="21"/>
      <c r="E26" s="31"/>
      <c r="F26" s="127">
        <v>0</v>
      </c>
      <c r="G26" s="31"/>
    </row>
    <row r="27" spans="1:7" x14ac:dyDescent="0.2">
      <c r="A27" s="30"/>
      <c r="B27" s="18"/>
      <c r="C27" s="19" t="s">
        <v>785</v>
      </c>
      <c r="D27" s="21"/>
      <c r="E27" s="31"/>
      <c r="F27" s="127">
        <v>0</v>
      </c>
      <c r="G27" s="31"/>
    </row>
    <row r="28" spans="1:7" x14ac:dyDescent="0.2">
      <c r="A28" s="30"/>
      <c r="B28" s="18"/>
      <c r="C28" s="19" t="s">
        <v>786</v>
      </c>
      <c r="D28" s="21"/>
      <c r="E28" s="31"/>
      <c r="F28" s="127">
        <v>0</v>
      </c>
      <c r="G28" s="31"/>
    </row>
    <row r="29" spans="1:7" x14ac:dyDescent="0.2">
      <c r="A29" s="30"/>
      <c r="B29" s="18"/>
      <c r="C29" s="9" t="s">
        <v>788</v>
      </c>
      <c r="D29" s="21"/>
      <c r="E29" s="31"/>
      <c r="F29" s="127">
        <v>0</v>
      </c>
      <c r="G29" s="31"/>
    </row>
    <row r="30" spans="1:7" x14ac:dyDescent="0.2">
      <c r="A30" s="30"/>
      <c r="B30" s="18"/>
      <c r="C30" s="9" t="s">
        <v>789</v>
      </c>
      <c r="D30" s="21"/>
      <c r="E30" s="31"/>
      <c r="F30" s="127">
        <v>0</v>
      </c>
      <c r="G30" s="31"/>
    </row>
    <row r="31" spans="1:7" x14ac:dyDescent="0.2">
      <c r="A31" s="30"/>
      <c r="B31" s="18"/>
      <c r="C31" s="9" t="s">
        <v>790</v>
      </c>
      <c r="D31" s="21"/>
      <c r="E31" s="31"/>
      <c r="F31" s="127">
        <v>0</v>
      </c>
      <c r="G31" s="31"/>
    </row>
    <row r="32" spans="1:7" x14ac:dyDescent="0.2">
      <c r="A32" s="30"/>
      <c r="B32" s="30"/>
      <c r="C32" s="30"/>
      <c r="D32" s="31"/>
      <c r="E32" s="31"/>
      <c r="F32" s="31"/>
      <c r="G32" s="31"/>
    </row>
    <row r="33" spans="1:7" x14ac:dyDescent="0.2">
      <c r="A33" s="30"/>
      <c r="B33" s="9" t="s">
        <v>845</v>
      </c>
      <c r="C33" s="9"/>
      <c r="D33" s="21"/>
      <c r="E33" s="31"/>
      <c r="F33" s="31"/>
      <c r="G33" s="31"/>
    </row>
    <row r="34" spans="1:7" x14ac:dyDescent="0.2">
      <c r="A34" s="30"/>
      <c r="B34" s="9"/>
      <c r="C34" s="9" t="s">
        <v>792</v>
      </c>
      <c r="D34" s="21"/>
      <c r="E34" s="31"/>
      <c r="F34" s="127">
        <v>0</v>
      </c>
      <c r="G34" s="31"/>
    </row>
    <row r="35" spans="1:7" x14ac:dyDescent="0.2">
      <c r="A35" s="30"/>
      <c r="B35" s="9"/>
      <c r="C35" s="9" t="s">
        <v>793</v>
      </c>
      <c r="D35" s="21"/>
      <c r="E35" s="31"/>
      <c r="F35" s="127">
        <v>0</v>
      </c>
      <c r="G35" s="31"/>
    </row>
    <row r="36" spans="1:7" x14ac:dyDescent="0.2">
      <c r="A36" s="30"/>
      <c r="B36" s="9"/>
      <c r="C36" s="9" t="s">
        <v>794</v>
      </c>
      <c r="D36" s="21"/>
      <c r="E36" s="31"/>
      <c r="F36" s="127">
        <v>0</v>
      </c>
      <c r="G36" s="31"/>
    </row>
    <row r="37" spans="1:7" x14ac:dyDescent="0.2">
      <c r="A37" s="30"/>
      <c r="B37" s="9"/>
      <c r="C37" s="9" t="s">
        <v>795</v>
      </c>
      <c r="D37" s="21"/>
      <c r="E37" s="31"/>
      <c r="F37" s="127">
        <v>0</v>
      </c>
      <c r="G37" s="31"/>
    </row>
    <row r="38" spans="1:7" x14ac:dyDescent="0.2">
      <c r="A38" s="30"/>
      <c r="B38" s="30"/>
      <c r="C38" s="30"/>
      <c r="D38" s="31"/>
      <c r="E38" s="31"/>
      <c r="F38" s="31"/>
      <c r="G38" s="31"/>
    </row>
    <row r="39" spans="1:7" x14ac:dyDescent="0.2">
      <c r="B39" s="32" t="s">
        <v>49</v>
      </c>
      <c r="C39" s="32"/>
      <c r="D39" s="31"/>
      <c r="E39" s="31"/>
      <c r="F39" s="31"/>
      <c r="G39" s="31"/>
    </row>
    <row r="40" spans="1:7" x14ac:dyDescent="0.2">
      <c r="B40" s="32"/>
      <c r="C40" s="32" t="s">
        <v>50</v>
      </c>
      <c r="D40" s="31"/>
      <c r="E40" s="31"/>
      <c r="F40" s="127">
        <v>0</v>
      </c>
      <c r="G40" s="31"/>
    </row>
    <row r="41" spans="1:7" x14ac:dyDescent="0.2">
      <c r="B41" s="32"/>
      <c r="C41" s="32" t="s">
        <v>481</v>
      </c>
      <c r="D41" s="31"/>
      <c r="E41" s="31"/>
      <c r="F41" s="127">
        <v>0</v>
      </c>
      <c r="G41" s="31"/>
    </row>
    <row r="42" spans="1:7" x14ac:dyDescent="0.2">
      <c r="B42" s="32"/>
      <c r="C42" s="32" t="s">
        <v>51</v>
      </c>
      <c r="D42" s="31"/>
      <c r="E42" s="31"/>
      <c r="F42" s="127">
        <v>0</v>
      </c>
      <c r="G42" s="31"/>
    </row>
    <row r="43" spans="1:7" x14ac:dyDescent="0.2">
      <c r="B43" s="32"/>
      <c r="C43" s="32"/>
      <c r="D43" s="31"/>
      <c r="E43" s="31"/>
      <c r="F43" s="127"/>
      <c r="G43" s="31"/>
    </row>
    <row r="44" spans="1:7" x14ac:dyDescent="0.2">
      <c r="B44" s="34" t="s">
        <v>846</v>
      </c>
      <c r="C44" s="35"/>
      <c r="D44" s="31"/>
      <c r="E44" s="31"/>
      <c r="F44" s="127"/>
      <c r="G44" s="31"/>
    </row>
    <row r="45" spans="1:7" x14ac:dyDescent="0.2">
      <c r="B45" s="35"/>
      <c r="C45" s="34" t="s">
        <v>797</v>
      </c>
      <c r="D45" s="31"/>
      <c r="E45" s="31"/>
      <c r="F45" s="127">
        <v>0</v>
      </c>
      <c r="G45" s="31"/>
    </row>
    <row r="46" spans="1:7" x14ac:dyDescent="0.2">
      <c r="B46" s="35"/>
      <c r="C46" s="34" t="s">
        <v>798</v>
      </c>
      <c r="D46" s="31"/>
      <c r="E46" s="31"/>
      <c r="F46" s="127">
        <v>0</v>
      </c>
      <c r="G46" s="31"/>
    </row>
    <row r="47" spans="1:7" x14ac:dyDescent="0.2">
      <c r="B47" s="35"/>
      <c r="C47" s="34" t="s">
        <v>799</v>
      </c>
      <c r="D47" s="31"/>
      <c r="E47" s="31"/>
      <c r="F47" s="127">
        <v>0</v>
      </c>
      <c r="G47" s="31"/>
    </row>
    <row r="48" spans="1:7" x14ac:dyDescent="0.2">
      <c r="B48" s="35"/>
      <c r="C48" s="34" t="s">
        <v>800</v>
      </c>
      <c r="D48" s="31"/>
      <c r="E48" s="31"/>
      <c r="F48" s="127">
        <v>0</v>
      </c>
      <c r="G48" s="31"/>
    </row>
    <row r="49" spans="2:7" x14ac:dyDescent="0.2">
      <c r="B49" s="35"/>
      <c r="C49" s="34" t="s">
        <v>801</v>
      </c>
      <c r="D49" s="31"/>
      <c r="E49" s="31"/>
      <c r="F49" s="127">
        <v>0</v>
      </c>
      <c r="G49" s="31"/>
    </row>
    <row r="50" spans="2:7" x14ac:dyDescent="0.2">
      <c r="B50" s="35"/>
      <c r="C50" s="34" t="s">
        <v>802</v>
      </c>
      <c r="D50" s="31"/>
      <c r="E50" s="31"/>
      <c r="F50" s="127">
        <v>0</v>
      </c>
      <c r="G50" s="31"/>
    </row>
    <row r="51" spans="2:7" x14ac:dyDescent="0.2">
      <c r="B51" s="32"/>
      <c r="C51" s="32"/>
      <c r="D51" s="31"/>
      <c r="E51" s="31"/>
      <c r="F51" s="127"/>
      <c r="G51" s="31"/>
    </row>
    <row r="52" spans="2:7" x14ac:dyDescent="0.2">
      <c r="B52" s="9" t="s">
        <v>847</v>
      </c>
      <c r="C52" s="9"/>
      <c r="D52" s="31"/>
      <c r="E52" s="31"/>
      <c r="F52" s="127"/>
      <c r="G52" s="31"/>
    </row>
    <row r="53" spans="2:7" x14ac:dyDescent="0.2">
      <c r="B53" s="45"/>
      <c r="C53" s="45" t="s">
        <v>125</v>
      </c>
      <c r="D53" s="31"/>
      <c r="E53" s="31"/>
      <c r="F53" s="127">
        <v>0</v>
      </c>
      <c r="G53" s="31"/>
    </row>
    <row r="54" spans="2:7" x14ac:dyDescent="0.2">
      <c r="B54" s="45"/>
      <c r="C54" s="45" t="s">
        <v>126</v>
      </c>
      <c r="D54" s="31"/>
      <c r="E54" s="31"/>
      <c r="F54" s="127">
        <v>0</v>
      </c>
      <c r="G54" s="31"/>
    </row>
    <row r="55" spans="2:7" x14ac:dyDescent="0.2">
      <c r="B55" s="45"/>
      <c r="C55" s="45" t="s">
        <v>127</v>
      </c>
      <c r="D55" s="31"/>
      <c r="E55" s="31"/>
      <c r="F55" s="127">
        <v>0</v>
      </c>
      <c r="G55" s="31"/>
    </row>
    <row r="56" spans="2:7" x14ac:dyDescent="0.2">
      <c r="B56" s="9"/>
      <c r="C56" s="9" t="s">
        <v>128</v>
      </c>
      <c r="D56" s="31"/>
      <c r="E56" s="31"/>
      <c r="F56" s="127">
        <v>0</v>
      </c>
      <c r="G56" s="31"/>
    </row>
    <row r="57" spans="2:7" x14ac:dyDescent="0.2">
      <c r="B57" s="45"/>
      <c r="C57" s="45" t="s">
        <v>619</v>
      </c>
      <c r="D57" s="31"/>
      <c r="E57" s="31"/>
      <c r="F57" s="127">
        <v>0</v>
      </c>
      <c r="G57" s="31"/>
    </row>
    <row r="58" spans="2:7" x14ac:dyDescent="0.2">
      <c r="B58" s="32"/>
      <c r="C58" s="32"/>
      <c r="D58" s="31"/>
      <c r="E58" s="31"/>
      <c r="F58" s="127"/>
      <c r="G58" s="31"/>
    </row>
    <row r="59" spans="2:7" x14ac:dyDescent="0.2">
      <c r="B59" s="32" t="s">
        <v>80</v>
      </c>
      <c r="C59" s="32"/>
      <c r="D59" s="31"/>
      <c r="E59" s="31"/>
      <c r="F59" s="124"/>
      <c r="G59" s="31"/>
    </row>
    <row r="60" spans="2:7" x14ac:dyDescent="0.2">
      <c r="B60" s="32"/>
      <c r="C60" s="22" t="s">
        <v>101</v>
      </c>
      <c r="D60" s="31"/>
      <c r="E60" s="31"/>
      <c r="F60" s="127">
        <v>0</v>
      </c>
      <c r="G60" s="31"/>
    </row>
    <row r="61" spans="2:7" x14ac:dyDescent="0.2">
      <c r="B61" s="32"/>
      <c r="C61" s="32" t="s">
        <v>623</v>
      </c>
      <c r="D61" s="31"/>
      <c r="E61" s="31"/>
      <c r="F61" s="127">
        <v>0</v>
      </c>
      <c r="G61" s="31"/>
    </row>
    <row r="62" spans="2:7" x14ac:dyDescent="0.2">
      <c r="B62" s="32"/>
      <c r="C62" s="22" t="s">
        <v>917</v>
      </c>
      <c r="D62" s="31"/>
      <c r="E62" s="31"/>
      <c r="F62" s="127">
        <v>0</v>
      </c>
      <c r="G62" s="31"/>
    </row>
    <row r="63" spans="2:7" x14ac:dyDescent="0.2">
      <c r="B63" s="32"/>
      <c r="C63" s="22" t="s">
        <v>804</v>
      </c>
      <c r="D63" s="31"/>
      <c r="E63" s="31"/>
      <c r="F63" s="127">
        <v>0</v>
      </c>
      <c r="G63" s="31"/>
    </row>
    <row r="64" spans="2:7" x14ac:dyDescent="0.2">
      <c r="B64" s="32"/>
      <c r="C64" s="32" t="s">
        <v>81</v>
      </c>
      <c r="D64" s="31"/>
      <c r="E64" s="31"/>
      <c r="F64" s="127">
        <v>0</v>
      </c>
      <c r="G64" s="31"/>
    </row>
    <row r="65" spans="1:7" x14ac:dyDescent="0.2">
      <c r="B65" s="32"/>
      <c r="C65" s="32" t="s">
        <v>848</v>
      </c>
      <c r="D65" s="31"/>
      <c r="E65" s="31"/>
      <c r="F65" s="124"/>
      <c r="G65" s="31"/>
    </row>
    <row r="66" spans="1:7" x14ac:dyDescent="0.2">
      <c r="B66" s="32"/>
      <c r="C66" s="19" t="s">
        <v>805</v>
      </c>
      <c r="D66" s="31"/>
      <c r="E66" s="31"/>
      <c r="F66" s="124"/>
      <c r="G66" s="31"/>
    </row>
    <row r="67" spans="1:7" x14ac:dyDescent="0.2">
      <c r="B67" s="32"/>
      <c r="C67" s="11" t="s">
        <v>809</v>
      </c>
      <c r="D67" s="31"/>
      <c r="E67" s="31"/>
      <c r="F67" s="127">
        <v>0</v>
      </c>
      <c r="G67" s="31"/>
    </row>
    <row r="68" spans="1:7" x14ac:dyDescent="0.2">
      <c r="B68" s="32"/>
      <c r="C68" s="9" t="s">
        <v>806</v>
      </c>
      <c r="D68" s="1"/>
      <c r="E68" s="1"/>
      <c r="F68" s="127">
        <v>0</v>
      </c>
      <c r="G68" s="31"/>
    </row>
    <row r="69" spans="1:7" x14ac:dyDescent="0.2">
      <c r="B69" s="32"/>
      <c r="C69" s="9" t="s">
        <v>807</v>
      </c>
      <c r="D69" s="1"/>
      <c r="E69" s="1"/>
      <c r="F69" s="127">
        <v>0</v>
      </c>
      <c r="G69" s="31"/>
    </row>
    <row r="70" spans="1:7" x14ac:dyDescent="0.2">
      <c r="B70" s="32"/>
      <c r="C70" s="32" t="s">
        <v>849</v>
      </c>
      <c r="D70" s="31"/>
      <c r="E70" s="31"/>
      <c r="F70" s="127">
        <v>0</v>
      </c>
      <c r="G70" s="31"/>
    </row>
    <row r="71" spans="1:7" ht="10.8" thickBot="1" x14ac:dyDescent="0.25">
      <c r="A71" s="32"/>
      <c r="B71" s="32"/>
      <c r="C71" s="32"/>
      <c r="D71" s="31"/>
      <c r="E71" s="31"/>
      <c r="F71" s="31"/>
      <c r="G71" s="31"/>
    </row>
    <row r="72" spans="1:7" ht="10.8" thickBot="1" x14ac:dyDescent="0.25">
      <c r="A72" s="30" t="s">
        <v>181</v>
      </c>
      <c r="B72" s="30"/>
      <c r="C72" s="30"/>
      <c r="D72" s="31"/>
      <c r="E72" s="31"/>
      <c r="F72" s="89">
        <f>SUM(F15:F70)</f>
        <v>0</v>
      </c>
      <c r="G72" s="31"/>
    </row>
    <row r="73" spans="1:7" x14ac:dyDescent="0.2">
      <c r="A73" s="32"/>
      <c r="B73" s="32"/>
      <c r="C73" s="32"/>
      <c r="D73" s="31"/>
      <c r="E73" s="31"/>
      <c r="F73" s="31"/>
      <c r="G73" s="31"/>
    </row>
    <row r="74" spans="1:7" x14ac:dyDescent="0.2">
      <c r="A74" s="30" t="s">
        <v>563</v>
      </c>
      <c r="B74" s="30"/>
      <c r="C74" s="30"/>
      <c r="D74" s="31"/>
      <c r="E74" s="31"/>
      <c r="F74" s="31"/>
      <c r="G74" s="31"/>
    </row>
    <row r="75" spans="1:7" x14ac:dyDescent="0.2">
      <c r="A75" s="30"/>
      <c r="B75" s="30"/>
      <c r="C75" s="30"/>
      <c r="D75" s="31"/>
      <c r="E75" s="31"/>
      <c r="F75" s="31"/>
      <c r="G75" s="31"/>
    </row>
    <row r="76" spans="1:7" x14ac:dyDescent="0.2">
      <c r="B76" s="32"/>
      <c r="C76" s="32" t="s">
        <v>412</v>
      </c>
      <c r="D76" s="31"/>
      <c r="E76" s="31"/>
      <c r="F76" s="127">
        <v>0</v>
      </c>
      <c r="G76" s="31"/>
    </row>
    <row r="77" spans="1:7" x14ac:dyDescent="0.2">
      <c r="B77" s="32"/>
      <c r="C77" s="32" t="s">
        <v>82</v>
      </c>
      <c r="D77" s="31"/>
      <c r="E77" s="31"/>
      <c r="F77" s="127">
        <v>0</v>
      </c>
      <c r="G77" s="31"/>
    </row>
    <row r="78" spans="1:7" x14ac:dyDescent="0.2">
      <c r="B78" s="32"/>
      <c r="C78" s="32" t="s">
        <v>381</v>
      </c>
      <c r="D78" s="31"/>
      <c r="E78" s="31"/>
      <c r="F78" s="127">
        <v>0</v>
      </c>
      <c r="G78" s="31"/>
    </row>
    <row r="79" spans="1:7" ht="10.8" thickBot="1" x14ac:dyDescent="0.25">
      <c r="A79" s="31"/>
      <c r="B79" s="31"/>
      <c r="C79" s="31"/>
      <c r="D79" s="31"/>
      <c r="E79" s="31"/>
      <c r="F79" s="31"/>
      <c r="G79" s="31"/>
    </row>
    <row r="80" spans="1:7" ht="10.8" thickBot="1" x14ac:dyDescent="0.25">
      <c r="A80" s="30" t="s">
        <v>324</v>
      </c>
      <c r="B80" s="30"/>
      <c r="C80" s="30"/>
      <c r="D80" s="31"/>
      <c r="E80" s="31"/>
      <c r="F80" s="89">
        <f>SUM(F76:F79)</f>
        <v>0</v>
      </c>
      <c r="G80" s="31"/>
    </row>
    <row r="81" spans="1:7" x14ac:dyDescent="0.2">
      <c r="A81" s="31"/>
      <c r="B81" s="31"/>
      <c r="C81" s="31"/>
      <c r="D81" s="31"/>
      <c r="E81" s="31"/>
      <c r="F81" s="31"/>
      <c r="G81" s="31"/>
    </row>
    <row r="82" spans="1:7" x14ac:dyDescent="0.2">
      <c r="A82" s="30" t="s">
        <v>566</v>
      </c>
      <c r="B82" s="30"/>
      <c r="C82" s="30"/>
      <c r="D82" s="31"/>
      <c r="E82" s="31"/>
      <c r="F82" s="31"/>
      <c r="G82" s="31"/>
    </row>
    <row r="83" spans="1:7" x14ac:dyDescent="0.2">
      <c r="A83" s="30"/>
      <c r="B83" s="30"/>
      <c r="C83" s="30"/>
      <c r="D83" s="31"/>
      <c r="E83" s="31"/>
      <c r="F83" s="31"/>
      <c r="G83" s="31"/>
    </row>
    <row r="84" spans="1:7" x14ac:dyDescent="0.2">
      <c r="A84" s="30"/>
      <c r="B84" s="32" t="s">
        <v>913</v>
      </c>
      <c r="C84" s="30"/>
      <c r="D84" s="31"/>
      <c r="E84" s="31"/>
      <c r="F84" s="127">
        <v>0</v>
      </c>
      <c r="G84" s="31"/>
    </row>
    <row r="85" spans="1:7" x14ac:dyDescent="0.2">
      <c r="A85" s="30"/>
      <c r="B85" s="30"/>
      <c r="C85" s="30"/>
      <c r="D85" s="31"/>
      <c r="E85" s="31"/>
      <c r="F85" s="31"/>
      <c r="G85" s="31"/>
    </row>
    <row r="86" spans="1:7" x14ac:dyDescent="0.2">
      <c r="B86" s="31" t="s">
        <v>83</v>
      </c>
      <c r="C86" s="31"/>
      <c r="D86" s="31"/>
      <c r="E86" s="31"/>
      <c r="F86" s="124"/>
      <c r="G86" s="31"/>
    </row>
    <row r="87" spans="1:7" x14ac:dyDescent="0.2">
      <c r="B87" s="31"/>
      <c r="C87" s="31" t="s">
        <v>1039</v>
      </c>
      <c r="D87" s="31"/>
      <c r="E87" s="31"/>
      <c r="F87" s="127">
        <v>0</v>
      </c>
      <c r="G87" s="31"/>
    </row>
    <row r="88" spans="1:7" x14ac:dyDescent="0.2">
      <c r="B88" s="31"/>
      <c r="C88" s="31" t="s">
        <v>84</v>
      </c>
      <c r="D88" s="31"/>
      <c r="E88" s="31"/>
      <c r="F88" s="127">
        <v>0</v>
      </c>
      <c r="G88" s="31"/>
    </row>
    <row r="89" spans="1:7" ht="10.8" thickBot="1" x14ac:dyDescent="0.25">
      <c r="A89" s="31"/>
      <c r="B89" s="31"/>
      <c r="C89" s="31"/>
      <c r="D89" s="31"/>
      <c r="E89" s="31"/>
      <c r="F89" s="31"/>
      <c r="G89" s="31"/>
    </row>
    <row r="90" spans="1:7" ht="10.8" thickBot="1" x14ac:dyDescent="0.25">
      <c r="A90" s="30" t="s">
        <v>201</v>
      </c>
      <c r="B90" s="30"/>
      <c r="C90" s="30"/>
      <c r="D90" s="31"/>
      <c r="E90" s="31"/>
      <c r="F90" s="89">
        <f>SUM(F86:F88)</f>
        <v>0</v>
      </c>
      <c r="G90" s="31"/>
    </row>
    <row r="91" spans="1:7" ht="10.8" thickBot="1" x14ac:dyDescent="0.25">
      <c r="A91" s="31"/>
      <c r="B91" s="31"/>
      <c r="C91" s="31"/>
      <c r="D91" s="31"/>
      <c r="E91" s="31"/>
      <c r="F91" s="31"/>
      <c r="G91" s="31"/>
    </row>
    <row r="92" spans="1:7" ht="11.4" thickTop="1" thickBot="1" x14ac:dyDescent="0.25">
      <c r="A92" s="30" t="s">
        <v>206</v>
      </c>
      <c r="B92" s="30"/>
      <c r="C92" s="30"/>
      <c r="D92" s="31"/>
      <c r="E92" s="31"/>
      <c r="F92" s="90">
        <f>F72+F80+F90</f>
        <v>0</v>
      </c>
      <c r="G92" s="31"/>
    </row>
    <row r="93" spans="1:7" ht="10.8" thickTop="1" x14ac:dyDescent="0.2">
      <c r="A93" s="31"/>
      <c r="B93" s="31"/>
      <c r="C93" s="31"/>
      <c r="D93" s="31"/>
      <c r="E93" s="31"/>
      <c r="F93" s="31"/>
      <c r="G93" s="31"/>
    </row>
    <row r="94" spans="1:7" x14ac:dyDescent="0.2">
      <c r="A94" s="30" t="s">
        <v>207</v>
      </c>
      <c r="B94" s="30"/>
      <c r="C94" s="30"/>
      <c r="D94" s="31"/>
      <c r="E94" s="31"/>
      <c r="F94" s="31"/>
      <c r="G94" s="31"/>
    </row>
    <row r="95" spans="1:7" x14ac:dyDescent="0.2">
      <c r="A95" s="30"/>
      <c r="B95" s="30"/>
      <c r="C95" s="30"/>
      <c r="D95" s="31"/>
      <c r="E95" s="31"/>
      <c r="F95" s="31"/>
      <c r="G95" s="31"/>
    </row>
    <row r="96" spans="1:7" x14ac:dyDescent="0.2">
      <c r="A96" s="12" t="s">
        <v>570</v>
      </c>
      <c r="B96" s="12"/>
      <c r="C96" s="12"/>
      <c r="D96" s="12"/>
      <c r="E96" s="31"/>
      <c r="F96" s="31"/>
      <c r="G96" s="31"/>
    </row>
    <row r="97" spans="1:7" x14ac:dyDescent="0.2">
      <c r="A97" s="16"/>
      <c r="B97" s="16"/>
      <c r="C97" s="16"/>
      <c r="D97" s="16"/>
      <c r="E97" s="31"/>
      <c r="F97" s="31"/>
      <c r="G97" s="31"/>
    </row>
    <row r="98" spans="1:7" x14ac:dyDescent="0.2">
      <c r="A98" s="13"/>
      <c r="B98" s="11" t="s">
        <v>572</v>
      </c>
      <c r="C98" s="11"/>
      <c r="D98" s="11"/>
      <c r="E98" s="31"/>
      <c r="F98" s="31"/>
      <c r="G98" s="31"/>
    </row>
    <row r="99" spans="1:7" x14ac:dyDescent="0.2">
      <c r="A99" s="13"/>
      <c r="B99" s="13"/>
      <c r="C99" s="13"/>
      <c r="D99" s="13"/>
      <c r="E99" s="31"/>
      <c r="F99" s="31"/>
      <c r="G99" s="31"/>
    </row>
    <row r="100" spans="1:7" x14ac:dyDescent="0.2">
      <c r="A100" s="13"/>
      <c r="B100" s="11"/>
      <c r="C100" s="11" t="s">
        <v>331</v>
      </c>
      <c r="D100" s="11"/>
      <c r="E100" s="31"/>
      <c r="F100" s="31"/>
      <c r="G100" s="31"/>
    </row>
    <row r="101" spans="1:7" x14ac:dyDescent="0.2">
      <c r="A101" s="13"/>
      <c r="B101" s="11"/>
      <c r="C101" s="11"/>
      <c r="D101" s="11" t="s">
        <v>332</v>
      </c>
      <c r="E101" s="31"/>
      <c r="F101" s="127">
        <v>0</v>
      </c>
      <c r="G101" s="31"/>
    </row>
    <row r="102" spans="1:7" x14ac:dyDescent="0.2">
      <c r="A102" s="13"/>
      <c r="B102" s="9"/>
      <c r="C102" s="9"/>
      <c r="D102" s="9" t="s">
        <v>428</v>
      </c>
      <c r="E102" s="31"/>
      <c r="F102" s="127">
        <v>0</v>
      </c>
      <c r="G102" s="31"/>
    </row>
    <row r="103" spans="1:7" x14ac:dyDescent="0.2">
      <c r="A103" s="13"/>
      <c r="B103" s="11"/>
      <c r="C103" s="11"/>
      <c r="D103" s="11" t="s">
        <v>333</v>
      </c>
      <c r="E103" s="31"/>
      <c r="F103" s="127">
        <v>0</v>
      </c>
      <c r="G103" s="31"/>
    </row>
    <row r="104" spans="1:7" x14ac:dyDescent="0.2">
      <c r="A104" s="13"/>
      <c r="B104" s="11"/>
      <c r="C104" s="11"/>
      <c r="D104" s="11" t="s">
        <v>334</v>
      </c>
      <c r="E104" s="31"/>
      <c r="F104" s="127">
        <v>0</v>
      </c>
      <c r="G104" s="31"/>
    </row>
    <row r="105" spans="1:7" x14ac:dyDescent="0.2">
      <c r="A105" s="13"/>
      <c r="B105" s="11"/>
      <c r="C105" s="11"/>
      <c r="D105" s="11" t="s">
        <v>335</v>
      </c>
      <c r="E105" s="31"/>
      <c r="F105" s="127">
        <v>0</v>
      </c>
      <c r="G105" s="31"/>
    </row>
    <row r="106" spans="1:7" x14ac:dyDescent="0.2">
      <c r="A106" s="13"/>
      <c r="B106" s="11"/>
      <c r="C106" s="11"/>
      <c r="D106" s="11" t="s">
        <v>336</v>
      </c>
      <c r="E106" s="31"/>
      <c r="F106" s="127">
        <v>0</v>
      </c>
      <c r="G106" s="31"/>
    </row>
    <row r="107" spans="1:7" x14ac:dyDescent="0.2">
      <c r="A107" s="13"/>
      <c r="B107" s="11"/>
      <c r="C107" s="11"/>
      <c r="D107" s="11" t="s">
        <v>337</v>
      </c>
      <c r="E107" s="31"/>
      <c r="F107" s="127">
        <v>0</v>
      </c>
      <c r="G107" s="31"/>
    </row>
    <row r="108" spans="1:7" x14ac:dyDescent="0.2">
      <c r="A108" s="13"/>
      <c r="B108" s="11"/>
      <c r="C108" s="11" t="s">
        <v>338</v>
      </c>
      <c r="D108" s="11"/>
      <c r="E108" s="31"/>
      <c r="F108" s="31"/>
      <c r="G108" s="31"/>
    </row>
    <row r="109" spans="1:7" x14ac:dyDescent="0.2">
      <c r="A109" s="13"/>
      <c r="B109" s="11"/>
      <c r="C109" s="11"/>
      <c r="D109" s="11" t="s">
        <v>332</v>
      </c>
      <c r="E109" s="31"/>
      <c r="F109" s="127">
        <v>0</v>
      </c>
      <c r="G109" s="31"/>
    </row>
    <row r="110" spans="1:7" x14ac:dyDescent="0.2">
      <c r="A110" s="13"/>
      <c r="B110" s="9"/>
      <c r="C110" s="9"/>
      <c r="D110" s="9" t="s">
        <v>428</v>
      </c>
      <c r="E110" s="31"/>
      <c r="F110" s="127">
        <v>0</v>
      </c>
      <c r="G110" s="31"/>
    </row>
    <row r="111" spans="1:7" x14ac:dyDescent="0.2">
      <c r="A111" s="13"/>
      <c r="B111" s="11"/>
      <c r="C111" s="11"/>
      <c r="D111" s="11" t="s">
        <v>333</v>
      </c>
      <c r="E111" s="31"/>
      <c r="F111" s="127">
        <v>0</v>
      </c>
      <c r="G111" s="31"/>
    </row>
    <row r="112" spans="1:7" x14ac:dyDescent="0.2">
      <c r="A112" s="13"/>
      <c r="B112" s="11"/>
      <c r="C112" s="11"/>
      <c r="D112" s="11" t="s">
        <v>334</v>
      </c>
      <c r="E112" s="31"/>
      <c r="F112" s="127">
        <v>0</v>
      </c>
      <c r="G112" s="31"/>
    </row>
    <row r="113" spans="1:7" x14ac:dyDescent="0.2">
      <c r="A113" s="13"/>
      <c r="B113" s="11"/>
      <c r="C113" s="11"/>
      <c r="D113" s="11" t="s">
        <v>335</v>
      </c>
      <c r="E113" s="31"/>
      <c r="F113" s="127">
        <v>0</v>
      </c>
      <c r="G113" s="31"/>
    </row>
    <row r="114" spans="1:7" x14ac:dyDescent="0.2">
      <c r="A114" s="13"/>
      <c r="B114" s="11"/>
      <c r="C114" s="11"/>
      <c r="D114" s="11" t="s">
        <v>336</v>
      </c>
      <c r="E114" s="31"/>
      <c r="F114" s="127">
        <v>0</v>
      </c>
      <c r="G114" s="31"/>
    </row>
    <row r="115" spans="1:7" x14ac:dyDescent="0.2">
      <c r="A115" s="13"/>
      <c r="B115" s="11"/>
      <c r="C115" s="11"/>
      <c r="D115" s="11" t="s">
        <v>337</v>
      </c>
      <c r="E115" s="31"/>
      <c r="F115" s="127">
        <v>0</v>
      </c>
      <c r="G115" s="31"/>
    </row>
    <row r="116" spans="1:7" x14ac:dyDescent="0.2">
      <c r="A116" s="13"/>
      <c r="B116" s="11"/>
      <c r="C116" s="11" t="s">
        <v>339</v>
      </c>
      <c r="D116" s="11"/>
      <c r="E116" s="31"/>
      <c r="F116" s="31"/>
      <c r="G116" s="31"/>
    </row>
    <row r="117" spans="1:7" x14ac:dyDescent="0.2">
      <c r="A117" s="13"/>
      <c r="B117" s="11"/>
      <c r="C117" s="11"/>
      <c r="D117" s="11" t="s">
        <v>332</v>
      </c>
      <c r="E117" s="31"/>
      <c r="F117" s="127">
        <v>0</v>
      </c>
      <c r="G117" s="31"/>
    </row>
    <row r="118" spans="1:7" x14ac:dyDescent="0.2">
      <c r="A118" s="13"/>
      <c r="B118" s="9"/>
      <c r="C118" s="9"/>
      <c r="D118" s="9" t="s">
        <v>428</v>
      </c>
      <c r="E118" s="31"/>
      <c r="F118" s="127">
        <v>0</v>
      </c>
      <c r="G118" s="31"/>
    </row>
    <row r="119" spans="1:7" x14ac:dyDescent="0.2">
      <c r="A119" s="13"/>
      <c r="B119" s="11"/>
      <c r="C119" s="11"/>
      <c r="D119" s="11" t="s">
        <v>333</v>
      </c>
      <c r="E119" s="31"/>
      <c r="F119" s="127">
        <v>0</v>
      </c>
      <c r="G119" s="31"/>
    </row>
    <row r="120" spans="1:7" x14ac:dyDescent="0.2">
      <c r="A120" s="13"/>
      <c r="B120" s="11"/>
      <c r="C120" s="11"/>
      <c r="D120" s="11" t="s">
        <v>334</v>
      </c>
      <c r="E120" s="31"/>
      <c r="F120" s="127">
        <v>0</v>
      </c>
      <c r="G120" s="31"/>
    </row>
    <row r="121" spans="1:7" x14ac:dyDescent="0.2">
      <c r="A121" s="13"/>
      <c r="B121" s="11"/>
      <c r="C121" s="11"/>
      <c r="D121" s="11" t="s">
        <v>335</v>
      </c>
      <c r="E121" s="31"/>
      <c r="F121" s="127">
        <v>0</v>
      </c>
      <c r="G121" s="31"/>
    </row>
    <row r="122" spans="1:7" x14ac:dyDescent="0.2">
      <c r="A122" s="13"/>
      <c r="B122" s="11"/>
      <c r="C122" s="11"/>
      <c r="D122" s="11" t="s">
        <v>336</v>
      </c>
      <c r="E122" s="31"/>
      <c r="F122" s="127">
        <v>0</v>
      </c>
      <c r="G122" s="31"/>
    </row>
    <row r="123" spans="1:7" x14ac:dyDescent="0.2">
      <c r="A123" s="13"/>
      <c r="B123" s="11"/>
      <c r="C123" s="11"/>
      <c r="D123" s="11" t="s">
        <v>337</v>
      </c>
      <c r="E123" s="31"/>
      <c r="F123" s="127">
        <v>0</v>
      </c>
      <c r="G123" s="31"/>
    </row>
    <row r="124" spans="1:7" x14ac:dyDescent="0.2">
      <c r="A124" s="13"/>
      <c r="B124" s="11"/>
      <c r="C124" s="11" t="s">
        <v>340</v>
      </c>
      <c r="D124" s="11"/>
      <c r="E124" s="31"/>
      <c r="F124" s="31"/>
      <c r="G124" s="31"/>
    </row>
    <row r="125" spans="1:7" x14ac:dyDescent="0.2">
      <c r="A125" s="13"/>
      <c r="B125" s="11"/>
      <c r="C125" s="11"/>
      <c r="D125" s="11" t="s">
        <v>332</v>
      </c>
      <c r="E125" s="31"/>
      <c r="F125" s="127">
        <v>0</v>
      </c>
      <c r="G125" s="31"/>
    </row>
    <row r="126" spans="1:7" x14ac:dyDescent="0.2">
      <c r="A126" s="13"/>
      <c r="B126" s="9"/>
      <c r="C126" s="9"/>
      <c r="D126" s="9" t="s">
        <v>428</v>
      </c>
      <c r="E126" s="31"/>
      <c r="F126" s="127">
        <v>0</v>
      </c>
      <c r="G126" s="31"/>
    </row>
    <row r="127" spans="1:7" x14ac:dyDescent="0.2">
      <c r="A127" s="13"/>
      <c r="B127" s="11"/>
      <c r="C127" s="11"/>
      <c r="D127" s="11" t="s">
        <v>333</v>
      </c>
      <c r="E127" s="31"/>
      <c r="F127" s="127">
        <v>0</v>
      </c>
      <c r="G127" s="31"/>
    </row>
    <row r="128" spans="1:7" x14ac:dyDescent="0.2">
      <c r="A128" s="13"/>
      <c r="B128" s="11"/>
      <c r="C128" s="11"/>
      <c r="D128" s="11" t="s">
        <v>334</v>
      </c>
      <c r="E128" s="31"/>
      <c r="F128" s="127">
        <v>0</v>
      </c>
      <c r="G128" s="31"/>
    </row>
    <row r="129" spans="1:7" x14ac:dyDescent="0.2">
      <c r="A129" s="13"/>
      <c r="B129" s="11"/>
      <c r="C129" s="11"/>
      <c r="D129" s="11" t="s">
        <v>335</v>
      </c>
      <c r="E129" s="31"/>
      <c r="F129" s="127">
        <v>0</v>
      </c>
      <c r="G129" s="31"/>
    </row>
    <row r="130" spans="1:7" x14ac:dyDescent="0.2">
      <c r="A130" s="13"/>
      <c r="B130" s="11"/>
      <c r="C130" s="11"/>
      <c r="D130" s="11" t="s">
        <v>336</v>
      </c>
      <c r="E130" s="31"/>
      <c r="F130" s="127">
        <v>0</v>
      </c>
      <c r="G130" s="31"/>
    </row>
    <row r="131" spans="1:7" x14ac:dyDescent="0.2">
      <c r="A131" s="13"/>
      <c r="B131" s="11"/>
      <c r="C131" s="11"/>
      <c r="D131" s="11" t="s">
        <v>337</v>
      </c>
      <c r="E131" s="31"/>
      <c r="F131" s="127">
        <v>0</v>
      </c>
      <c r="G131" s="31"/>
    </row>
    <row r="132" spans="1:7" x14ac:dyDescent="0.2">
      <c r="A132" s="13"/>
      <c r="B132" s="11"/>
      <c r="C132" s="11" t="s">
        <v>438</v>
      </c>
      <c r="D132" s="11"/>
      <c r="E132" s="31"/>
      <c r="F132" s="31"/>
      <c r="G132" s="31"/>
    </row>
    <row r="133" spans="1:7" x14ac:dyDescent="0.2">
      <c r="A133" s="13"/>
      <c r="B133" s="11"/>
      <c r="C133" s="11"/>
      <c r="D133" s="11" t="s">
        <v>332</v>
      </c>
      <c r="E133" s="31"/>
      <c r="F133" s="127">
        <v>0</v>
      </c>
      <c r="G133" s="31"/>
    </row>
    <row r="134" spans="1:7" x14ac:dyDescent="0.2">
      <c r="A134" s="13"/>
      <c r="B134" s="9"/>
      <c r="C134" s="9"/>
      <c r="D134" s="9" t="s">
        <v>428</v>
      </c>
      <c r="E134" s="31"/>
      <c r="F134" s="127">
        <v>0</v>
      </c>
      <c r="G134" s="31"/>
    </row>
    <row r="135" spans="1:7" x14ac:dyDescent="0.2">
      <c r="A135" s="13"/>
      <c r="B135" s="11"/>
      <c r="C135" s="11"/>
      <c r="D135" s="11" t="s">
        <v>333</v>
      </c>
      <c r="E135" s="31"/>
      <c r="F135" s="127">
        <v>0</v>
      </c>
      <c r="G135" s="31"/>
    </row>
    <row r="136" spans="1:7" x14ac:dyDescent="0.2">
      <c r="A136" s="13"/>
      <c r="B136" s="11"/>
      <c r="C136" s="11"/>
      <c r="D136" s="11" t="s">
        <v>657</v>
      </c>
      <c r="E136" s="31"/>
      <c r="F136" s="127">
        <v>0</v>
      </c>
      <c r="G136" s="31"/>
    </row>
    <row r="137" spans="1:7" x14ac:dyDescent="0.2">
      <c r="A137" s="13"/>
      <c r="B137" s="11"/>
      <c r="C137" s="11"/>
      <c r="D137" s="11" t="s">
        <v>658</v>
      </c>
      <c r="E137" s="31"/>
      <c r="F137" s="127">
        <v>0</v>
      </c>
      <c r="G137" s="31"/>
    </row>
    <row r="138" spans="1:7" x14ac:dyDescent="0.2">
      <c r="A138" s="13"/>
      <c r="B138" s="11"/>
      <c r="C138" s="11"/>
      <c r="D138" s="11" t="s">
        <v>335</v>
      </c>
      <c r="E138" s="31"/>
      <c r="F138" s="127">
        <v>0</v>
      </c>
      <c r="G138" s="31"/>
    </row>
    <row r="139" spans="1:7" x14ac:dyDescent="0.2">
      <c r="A139" s="13"/>
      <c r="B139" s="11"/>
      <c r="C139" s="11"/>
      <c r="D139" s="11" t="s">
        <v>336</v>
      </c>
      <c r="E139" s="31"/>
      <c r="F139" s="127">
        <v>0</v>
      </c>
      <c r="G139" s="31"/>
    </row>
    <row r="140" spans="1:7" x14ac:dyDescent="0.2">
      <c r="A140" s="13"/>
      <c r="B140" s="11"/>
      <c r="C140" s="11"/>
      <c r="D140" s="11" t="s">
        <v>337</v>
      </c>
      <c r="E140" s="31"/>
      <c r="F140" s="127">
        <v>0</v>
      </c>
      <c r="G140" s="31"/>
    </row>
    <row r="141" spans="1:7" x14ac:dyDescent="0.2">
      <c r="A141" s="13"/>
      <c r="B141" s="11"/>
      <c r="C141" s="11" t="s">
        <v>637</v>
      </c>
      <c r="D141" s="11"/>
      <c r="E141" s="31"/>
      <c r="F141" s="31"/>
      <c r="G141" s="31"/>
    </row>
    <row r="142" spans="1:7" x14ac:dyDescent="0.2">
      <c r="A142" s="13"/>
      <c r="B142" s="11"/>
      <c r="C142" s="11"/>
      <c r="D142" s="11" t="s">
        <v>356</v>
      </c>
      <c r="E142" s="31"/>
      <c r="F142" s="127">
        <v>0</v>
      </c>
      <c r="G142" s="31"/>
    </row>
    <row r="143" spans="1:7" x14ac:dyDescent="0.2">
      <c r="A143" s="13"/>
      <c r="B143" s="9"/>
      <c r="C143" s="9"/>
      <c r="D143" s="9" t="s">
        <v>428</v>
      </c>
      <c r="E143" s="31"/>
      <c r="F143" s="127">
        <v>0</v>
      </c>
      <c r="G143" s="31"/>
    </row>
    <row r="144" spans="1:7" x14ac:dyDescent="0.2">
      <c r="A144" s="13"/>
      <c r="B144" s="11"/>
      <c r="C144" s="11"/>
      <c r="D144" s="11" t="s">
        <v>357</v>
      </c>
      <c r="E144" s="31"/>
      <c r="F144" s="127">
        <v>0</v>
      </c>
      <c r="G144" s="31"/>
    </row>
    <row r="145" spans="1:7" x14ac:dyDescent="0.2">
      <c r="A145" s="13"/>
      <c r="B145" s="11"/>
      <c r="C145" s="11"/>
      <c r="D145" s="11" t="s">
        <v>358</v>
      </c>
      <c r="E145" s="31"/>
      <c r="F145" s="127">
        <v>0</v>
      </c>
      <c r="G145" s="31"/>
    </row>
    <row r="146" spans="1:7" x14ac:dyDescent="0.2">
      <c r="A146" s="13"/>
      <c r="B146" s="11"/>
      <c r="C146" s="11"/>
      <c r="D146" s="11" t="s">
        <v>359</v>
      </c>
      <c r="E146" s="31"/>
      <c r="F146" s="127">
        <v>0</v>
      </c>
      <c r="G146" s="31"/>
    </row>
    <row r="147" spans="1:7" x14ac:dyDescent="0.2">
      <c r="A147" s="13"/>
      <c r="B147" s="11"/>
      <c r="C147" s="11"/>
      <c r="D147" s="11" t="s">
        <v>360</v>
      </c>
      <c r="E147" s="31"/>
      <c r="F147" s="127">
        <v>0</v>
      </c>
      <c r="G147" s="31"/>
    </row>
    <row r="148" spans="1:7" x14ac:dyDescent="0.2">
      <c r="A148" s="13"/>
      <c r="B148" s="11"/>
      <c r="C148" s="11"/>
      <c r="D148" s="11" t="s">
        <v>361</v>
      </c>
      <c r="E148" s="31"/>
      <c r="F148" s="127">
        <v>0</v>
      </c>
      <c r="G148" s="31"/>
    </row>
    <row r="149" spans="1:7" x14ac:dyDescent="0.2">
      <c r="A149" s="13"/>
      <c r="B149" s="11"/>
      <c r="C149" s="11" t="s">
        <v>776</v>
      </c>
      <c r="D149" s="11"/>
      <c r="E149" s="31"/>
      <c r="F149" s="31"/>
      <c r="G149" s="31"/>
    </row>
    <row r="150" spans="1:7" x14ac:dyDescent="0.2">
      <c r="A150" s="13"/>
      <c r="B150" s="11"/>
      <c r="C150" s="11"/>
      <c r="D150" s="11" t="s">
        <v>332</v>
      </c>
      <c r="E150" s="31"/>
      <c r="F150" s="127">
        <v>0</v>
      </c>
      <c r="G150" s="31"/>
    </row>
    <row r="151" spans="1:7" x14ac:dyDescent="0.2">
      <c r="A151" s="13"/>
      <c r="B151" s="9"/>
      <c r="C151" s="9"/>
      <c r="D151" s="9" t="s">
        <v>428</v>
      </c>
      <c r="E151" s="31"/>
      <c r="F151" s="127">
        <v>0</v>
      </c>
      <c r="G151" s="31"/>
    </row>
    <row r="152" spans="1:7" x14ac:dyDescent="0.2">
      <c r="A152" s="13"/>
      <c r="B152" s="11"/>
      <c r="C152" s="11"/>
      <c r="D152" s="11" t="s">
        <v>333</v>
      </c>
      <c r="E152" s="31"/>
      <c r="F152" s="127">
        <v>0</v>
      </c>
      <c r="G152" s="31"/>
    </row>
    <row r="153" spans="1:7" x14ac:dyDescent="0.2">
      <c r="A153" s="13"/>
      <c r="B153" s="11"/>
      <c r="C153" s="11"/>
      <c r="D153" s="11" t="s">
        <v>355</v>
      </c>
      <c r="E153" s="31"/>
      <c r="F153" s="127">
        <v>0</v>
      </c>
      <c r="G153" s="31"/>
    </row>
    <row r="154" spans="1:7" x14ac:dyDescent="0.2">
      <c r="A154" s="13"/>
      <c r="B154" s="11"/>
      <c r="C154" s="11"/>
      <c r="D154" s="11" t="s">
        <v>335</v>
      </c>
      <c r="E154" s="31"/>
      <c r="F154" s="127">
        <v>0</v>
      </c>
      <c r="G154" s="31"/>
    </row>
    <row r="155" spans="1:7" x14ac:dyDescent="0.2">
      <c r="A155" s="13"/>
      <c r="B155" s="11"/>
      <c r="C155" s="11"/>
      <c r="D155" s="11" t="s">
        <v>336</v>
      </c>
      <c r="E155" s="31"/>
      <c r="F155" s="127">
        <v>0</v>
      </c>
      <c r="G155" s="31"/>
    </row>
    <row r="156" spans="1:7" x14ac:dyDescent="0.2">
      <c r="A156" s="13"/>
      <c r="B156" s="11"/>
      <c r="C156" s="11"/>
      <c r="D156" s="11" t="s">
        <v>337</v>
      </c>
      <c r="E156" s="31"/>
      <c r="F156" s="127">
        <v>0</v>
      </c>
      <c r="G156" s="31"/>
    </row>
    <row r="157" spans="1:7" x14ac:dyDescent="0.2">
      <c r="A157" s="13"/>
      <c r="B157" s="11"/>
      <c r="C157" s="11" t="s">
        <v>430</v>
      </c>
      <c r="D157" s="11"/>
      <c r="E157" s="31"/>
      <c r="F157" s="31"/>
      <c r="G157" s="31"/>
    </row>
    <row r="158" spans="1:7" x14ac:dyDescent="0.2">
      <c r="A158" s="13"/>
      <c r="B158" s="11"/>
      <c r="C158" s="11"/>
      <c r="D158" s="11" t="s">
        <v>356</v>
      </c>
      <c r="E158" s="31"/>
      <c r="F158" s="127">
        <v>0</v>
      </c>
      <c r="G158" s="31"/>
    </row>
    <row r="159" spans="1:7" x14ac:dyDescent="0.2">
      <c r="A159" s="13"/>
      <c r="B159" s="9"/>
      <c r="C159" s="9"/>
      <c r="D159" s="9" t="s">
        <v>428</v>
      </c>
      <c r="E159" s="31"/>
      <c r="F159" s="127">
        <v>0</v>
      </c>
      <c r="G159" s="31"/>
    </row>
    <row r="160" spans="1:7" x14ac:dyDescent="0.2">
      <c r="A160" s="13"/>
      <c r="B160" s="11"/>
      <c r="C160" s="11"/>
      <c r="D160" s="11" t="s">
        <v>357</v>
      </c>
      <c r="E160" s="31"/>
      <c r="F160" s="127">
        <v>0</v>
      </c>
      <c r="G160" s="31"/>
    </row>
    <row r="161" spans="1:7" x14ac:dyDescent="0.2">
      <c r="A161" s="13"/>
      <c r="B161" s="11"/>
      <c r="C161" s="11"/>
      <c r="D161" s="11" t="s">
        <v>358</v>
      </c>
      <c r="E161" s="31"/>
      <c r="F161" s="127">
        <v>0</v>
      </c>
      <c r="G161" s="31"/>
    </row>
    <row r="162" spans="1:7" x14ac:dyDescent="0.2">
      <c r="A162" s="13"/>
      <c r="B162" s="11"/>
      <c r="C162" s="11"/>
      <c r="D162" s="11" t="s">
        <v>359</v>
      </c>
      <c r="E162" s="31"/>
      <c r="F162" s="127">
        <v>0</v>
      </c>
      <c r="G162" s="31"/>
    </row>
    <row r="163" spans="1:7" x14ac:dyDescent="0.2">
      <c r="A163" s="13"/>
      <c r="B163" s="11"/>
      <c r="C163" s="11"/>
      <c r="D163" s="11" t="s">
        <v>360</v>
      </c>
      <c r="E163" s="31"/>
      <c r="F163" s="127">
        <v>0</v>
      </c>
      <c r="G163" s="31"/>
    </row>
    <row r="164" spans="1:7" x14ac:dyDescent="0.2">
      <c r="A164" s="13"/>
      <c r="B164" s="11"/>
      <c r="C164" s="11"/>
      <c r="D164" s="11" t="s">
        <v>361</v>
      </c>
      <c r="E164" s="31"/>
      <c r="F164" s="127">
        <v>0</v>
      </c>
      <c r="G164" s="31"/>
    </row>
    <row r="165" spans="1:7" x14ac:dyDescent="0.2">
      <c r="A165" s="11"/>
      <c r="B165" s="11"/>
      <c r="C165" s="11"/>
      <c r="D165" s="11"/>
      <c r="E165" s="31"/>
      <c r="F165" s="31"/>
      <c r="G165" s="31"/>
    </row>
    <row r="166" spans="1:7" x14ac:dyDescent="0.2">
      <c r="A166" s="13"/>
      <c r="B166" s="11" t="s">
        <v>576</v>
      </c>
      <c r="C166" s="11"/>
      <c r="D166" s="11"/>
      <c r="E166" s="31"/>
      <c r="F166" s="31"/>
      <c r="G166" s="31"/>
    </row>
    <row r="167" spans="1:7" x14ac:dyDescent="0.2">
      <c r="A167" s="11"/>
      <c r="B167" s="11"/>
      <c r="C167" s="11"/>
      <c r="D167" s="11"/>
      <c r="E167" s="31"/>
      <c r="F167" s="31"/>
      <c r="G167" s="31"/>
    </row>
    <row r="168" spans="1:7" x14ac:dyDescent="0.2">
      <c r="A168" s="13"/>
      <c r="B168" s="11"/>
      <c r="C168" s="11" t="s">
        <v>219</v>
      </c>
      <c r="D168" s="11"/>
      <c r="E168" s="31"/>
      <c r="F168" s="31"/>
      <c r="G168" s="31"/>
    </row>
    <row r="169" spans="1:7" x14ac:dyDescent="0.2">
      <c r="A169" s="13"/>
      <c r="B169" s="11"/>
      <c r="C169" s="11"/>
      <c r="D169" s="11" t="s">
        <v>356</v>
      </c>
      <c r="E169" s="31"/>
      <c r="F169" s="127">
        <v>0</v>
      </c>
      <c r="G169" s="31"/>
    </row>
    <row r="170" spans="1:7" x14ac:dyDescent="0.2">
      <c r="A170" s="13"/>
      <c r="B170" s="9"/>
      <c r="C170" s="9"/>
      <c r="D170" s="9" t="s">
        <v>428</v>
      </c>
      <c r="E170" s="31"/>
      <c r="F170" s="127">
        <v>0</v>
      </c>
      <c r="G170" s="31"/>
    </row>
    <row r="171" spans="1:7" x14ac:dyDescent="0.2">
      <c r="A171" s="13"/>
      <c r="B171" s="11"/>
      <c r="C171" s="11"/>
      <c r="D171" s="11" t="s">
        <v>357</v>
      </c>
      <c r="E171" s="31"/>
      <c r="F171" s="127">
        <v>0</v>
      </c>
      <c r="G171" s="31"/>
    </row>
    <row r="172" spans="1:7" x14ac:dyDescent="0.2">
      <c r="A172" s="13"/>
      <c r="B172" s="11"/>
      <c r="C172" s="11"/>
      <c r="D172" s="11" t="s">
        <v>358</v>
      </c>
      <c r="E172" s="31"/>
      <c r="F172" s="127">
        <v>0</v>
      </c>
      <c r="G172" s="31"/>
    </row>
    <row r="173" spans="1:7" x14ac:dyDescent="0.2">
      <c r="A173" s="13"/>
      <c r="B173" s="11"/>
      <c r="C173" s="11"/>
      <c r="D173" s="11" t="s">
        <v>359</v>
      </c>
      <c r="E173" s="31"/>
      <c r="F173" s="127">
        <v>0</v>
      </c>
      <c r="G173" s="31"/>
    </row>
    <row r="174" spans="1:7" x14ac:dyDescent="0.2">
      <c r="A174" s="13"/>
      <c r="B174" s="11"/>
      <c r="C174" s="11"/>
      <c r="D174" s="11" t="s">
        <v>360</v>
      </c>
      <c r="E174" s="31"/>
      <c r="F174" s="127">
        <v>0</v>
      </c>
      <c r="G174" s="31"/>
    </row>
    <row r="175" spans="1:7" x14ac:dyDescent="0.2">
      <c r="A175" s="13"/>
      <c r="B175" s="11"/>
      <c r="C175" s="11"/>
      <c r="D175" s="11" t="s">
        <v>361</v>
      </c>
      <c r="E175" s="31"/>
      <c r="F175" s="127">
        <v>0</v>
      </c>
      <c r="G175" s="31"/>
    </row>
    <row r="176" spans="1:7" x14ac:dyDescent="0.2">
      <c r="A176" s="13"/>
      <c r="B176" s="11"/>
      <c r="C176" s="11" t="s">
        <v>220</v>
      </c>
      <c r="D176" s="13"/>
      <c r="E176" s="31"/>
      <c r="F176" s="31"/>
      <c r="G176" s="31"/>
    </row>
    <row r="177" spans="1:7" x14ac:dyDescent="0.2">
      <c r="A177" s="13"/>
      <c r="B177" s="11"/>
      <c r="C177" s="11"/>
      <c r="D177" s="11" t="s">
        <v>356</v>
      </c>
      <c r="E177" s="31"/>
      <c r="F177" s="127">
        <v>0</v>
      </c>
      <c r="G177" s="31"/>
    </row>
    <row r="178" spans="1:7" x14ac:dyDescent="0.2">
      <c r="A178" s="13"/>
      <c r="B178" s="9"/>
      <c r="C178" s="9"/>
      <c r="D178" s="9" t="s">
        <v>428</v>
      </c>
      <c r="E178" s="31"/>
      <c r="F178" s="127">
        <v>0</v>
      </c>
      <c r="G178" s="31"/>
    </row>
    <row r="179" spans="1:7" x14ac:dyDescent="0.2">
      <c r="A179" s="13"/>
      <c r="B179" s="11"/>
      <c r="C179" s="11"/>
      <c r="D179" s="11" t="s">
        <v>357</v>
      </c>
      <c r="E179" s="31"/>
      <c r="F179" s="127">
        <v>0</v>
      </c>
      <c r="G179" s="31"/>
    </row>
    <row r="180" spans="1:7" x14ac:dyDescent="0.2">
      <c r="A180" s="13"/>
      <c r="B180" s="11"/>
      <c r="C180" s="11"/>
      <c r="D180" s="11" t="s">
        <v>358</v>
      </c>
      <c r="E180" s="31"/>
      <c r="F180" s="127">
        <v>0</v>
      </c>
      <c r="G180" s="31"/>
    </row>
    <row r="181" spans="1:7" x14ac:dyDescent="0.2">
      <c r="A181" s="13"/>
      <c r="B181" s="11"/>
      <c r="C181" s="11"/>
      <c r="D181" s="11" t="s">
        <v>359</v>
      </c>
      <c r="E181" s="31"/>
      <c r="F181" s="127">
        <v>0</v>
      </c>
      <c r="G181" s="31"/>
    </row>
    <row r="182" spans="1:7" x14ac:dyDescent="0.2">
      <c r="A182" s="13"/>
      <c r="B182" s="11"/>
      <c r="C182" s="11"/>
      <c r="D182" s="11" t="s">
        <v>360</v>
      </c>
      <c r="E182" s="31"/>
      <c r="F182" s="127">
        <v>0</v>
      </c>
      <c r="G182" s="31"/>
    </row>
    <row r="183" spans="1:7" x14ac:dyDescent="0.2">
      <c r="A183" s="13"/>
      <c r="B183" s="11"/>
      <c r="C183" s="11"/>
      <c r="D183" s="11" t="s">
        <v>361</v>
      </c>
      <c r="E183" s="31"/>
      <c r="F183" s="127">
        <v>0</v>
      </c>
      <c r="G183" s="31"/>
    </row>
    <row r="184" spans="1:7" x14ac:dyDescent="0.2">
      <c r="A184" s="13"/>
      <c r="B184" s="11"/>
      <c r="C184" s="11" t="s">
        <v>221</v>
      </c>
      <c r="D184" s="11"/>
      <c r="E184" s="31"/>
      <c r="F184" s="31"/>
      <c r="G184" s="31"/>
    </row>
    <row r="185" spans="1:7" x14ac:dyDescent="0.2">
      <c r="A185" s="13"/>
      <c r="B185" s="11"/>
      <c r="C185" s="11"/>
      <c r="D185" s="11" t="s">
        <v>356</v>
      </c>
      <c r="E185" s="31"/>
      <c r="F185" s="127">
        <v>0</v>
      </c>
      <c r="G185" s="31"/>
    </row>
    <row r="186" spans="1:7" x14ac:dyDescent="0.2">
      <c r="A186" s="13"/>
      <c r="B186" s="9"/>
      <c r="C186" s="9"/>
      <c r="D186" s="9" t="s">
        <v>428</v>
      </c>
      <c r="E186" s="31"/>
      <c r="F186" s="127">
        <v>0</v>
      </c>
      <c r="G186" s="31"/>
    </row>
    <row r="187" spans="1:7" x14ac:dyDescent="0.2">
      <c r="A187" s="13"/>
      <c r="B187" s="11"/>
      <c r="C187" s="11"/>
      <c r="D187" s="11" t="s">
        <v>357</v>
      </c>
      <c r="E187" s="31"/>
      <c r="F187" s="127">
        <v>0</v>
      </c>
      <c r="G187" s="31"/>
    </row>
    <row r="188" spans="1:7" x14ac:dyDescent="0.2">
      <c r="A188" s="13"/>
      <c r="B188" s="11"/>
      <c r="C188" s="11"/>
      <c r="D188" s="11" t="s">
        <v>358</v>
      </c>
      <c r="E188" s="31"/>
      <c r="F188" s="127">
        <v>0</v>
      </c>
      <c r="G188" s="31"/>
    </row>
    <row r="189" spans="1:7" x14ac:dyDescent="0.2">
      <c r="A189" s="13"/>
      <c r="B189" s="11"/>
      <c r="C189" s="11"/>
      <c r="D189" s="11" t="s">
        <v>359</v>
      </c>
      <c r="E189" s="31"/>
      <c r="F189" s="127">
        <v>0</v>
      </c>
      <c r="G189" s="31"/>
    </row>
    <row r="190" spans="1:7" x14ac:dyDescent="0.2">
      <c r="A190" s="13"/>
      <c r="B190" s="11"/>
      <c r="C190" s="11"/>
      <c r="D190" s="11" t="s">
        <v>360</v>
      </c>
      <c r="E190" s="31"/>
      <c r="F190" s="127">
        <v>0</v>
      </c>
      <c r="G190" s="31"/>
    </row>
    <row r="191" spans="1:7" x14ac:dyDescent="0.2">
      <c r="A191" s="13"/>
      <c r="B191" s="11"/>
      <c r="C191" s="11"/>
      <c r="D191" s="11" t="s">
        <v>361</v>
      </c>
      <c r="E191" s="31"/>
      <c r="F191" s="127">
        <v>0</v>
      </c>
      <c r="G191" s="31"/>
    </row>
    <row r="192" spans="1:7" x14ac:dyDescent="0.2">
      <c r="A192" s="13"/>
      <c r="B192" s="11"/>
      <c r="C192" s="11" t="s">
        <v>222</v>
      </c>
      <c r="D192" s="11"/>
      <c r="E192" s="31"/>
      <c r="F192" s="31"/>
      <c r="G192" s="31"/>
    </row>
    <row r="193" spans="1:7" x14ac:dyDescent="0.2">
      <c r="A193" s="13"/>
      <c r="B193" s="11"/>
      <c r="C193" s="11"/>
      <c r="D193" s="11" t="s">
        <v>356</v>
      </c>
      <c r="E193" s="31"/>
      <c r="F193" s="127">
        <v>0</v>
      </c>
      <c r="G193" s="31"/>
    </row>
    <row r="194" spans="1:7" x14ac:dyDescent="0.2">
      <c r="A194" s="13"/>
      <c r="B194" s="9"/>
      <c r="C194" s="9"/>
      <c r="D194" s="9" t="s">
        <v>428</v>
      </c>
      <c r="E194" s="31"/>
      <c r="F194" s="127">
        <v>0</v>
      </c>
      <c r="G194" s="31"/>
    </row>
    <row r="195" spans="1:7" x14ac:dyDescent="0.2">
      <c r="A195" s="13"/>
      <c r="B195" s="11"/>
      <c r="C195" s="11"/>
      <c r="D195" s="11" t="s">
        <v>357</v>
      </c>
      <c r="E195" s="31"/>
      <c r="F195" s="127">
        <v>0</v>
      </c>
      <c r="G195" s="31"/>
    </row>
    <row r="196" spans="1:7" x14ac:dyDescent="0.2">
      <c r="A196" s="13"/>
      <c r="B196" s="11"/>
      <c r="C196" s="11"/>
      <c r="D196" s="11" t="s">
        <v>358</v>
      </c>
      <c r="E196" s="31"/>
      <c r="F196" s="127">
        <v>0</v>
      </c>
      <c r="G196" s="31"/>
    </row>
    <row r="197" spans="1:7" x14ac:dyDescent="0.2">
      <c r="A197" s="13"/>
      <c r="B197" s="11"/>
      <c r="C197" s="11"/>
      <c r="D197" s="11" t="s">
        <v>359</v>
      </c>
      <c r="E197" s="31"/>
      <c r="F197" s="127">
        <v>0</v>
      </c>
      <c r="G197" s="31"/>
    </row>
    <row r="198" spans="1:7" x14ac:dyDescent="0.2">
      <c r="A198" s="13"/>
      <c r="B198" s="11"/>
      <c r="C198" s="11"/>
      <c r="D198" s="11" t="s">
        <v>360</v>
      </c>
      <c r="E198" s="31"/>
      <c r="F198" s="127">
        <v>0</v>
      </c>
      <c r="G198" s="31"/>
    </row>
    <row r="199" spans="1:7" x14ac:dyDescent="0.2">
      <c r="A199" s="13"/>
      <c r="B199" s="11"/>
      <c r="C199" s="11"/>
      <c r="D199" s="11" t="s">
        <v>361</v>
      </c>
      <c r="E199" s="31"/>
      <c r="F199" s="127">
        <v>0</v>
      </c>
      <c r="G199" s="31"/>
    </row>
    <row r="200" spans="1:7" x14ac:dyDescent="0.2">
      <c r="A200" s="13"/>
      <c r="B200" s="11"/>
      <c r="C200" s="11" t="s">
        <v>223</v>
      </c>
      <c r="D200" s="11"/>
      <c r="E200" s="31"/>
      <c r="F200" s="31"/>
      <c r="G200" s="31"/>
    </row>
    <row r="201" spans="1:7" x14ac:dyDescent="0.2">
      <c r="A201" s="13"/>
      <c r="B201" s="11"/>
      <c r="C201" s="11"/>
      <c r="D201" s="11" t="s">
        <v>356</v>
      </c>
      <c r="E201" s="31"/>
      <c r="F201" s="127">
        <v>0</v>
      </c>
      <c r="G201" s="31"/>
    </row>
    <row r="202" spans="1:7" x14ac:dyDescent="0.2">
      <c r="A202" s="13"/>
      <c r="B202" s="9"/>
      <c r="C202" s="9"/>
      <c r="D202" s="9" t="s">
        <v>428</v>
      </c>
      <c r="E202" s="31"/>
      <c r="F202" s="127">
        <v>0</v>
      </c>
      <c r="G202" s="31"/>
    </row>
    <row r="203" spans="1:7" x14ac:dyDescent="0.2">
      <c r="A203" s="13"/>
      <c r="B203" s="11"/>
      <c r="C203" s="11"/>
      <c r="D203" s="11" t="s">
        <v>357</v>
      </c>
      <c r="E203" s="31"/>
      <c r="F203" s="127">
        <v>0</v>
      </c>
      <c r="G203" s="31"/>
    </row>
    <row r="204" spans="1:7" x14ac:dyDescent="0.2">
      <c r="A204" s="13"/>
      <c r="B204" s="11"/>
      <c r="C204" s="11"/>
      <c r="D204" s="11" t="s">
        <v>358</v>
      </c>
      <c r="E204" s="31"/>
      <c r="F204" s="127">
        <v>0</v>
      </c>
      <c r="G204" s="31"/>
    </row>
    <row r="205" spans="1:7" x14ac:dyDescent="0.2">
      <c r="A205" s="13"/>
      <c r="B205" s="11"/>
      <c r="C205" s="11"/>
      <c r="D205" s="11" t="s">
        <v>359</v>
      </c>
      <c r="E205" s="31"/>
      <c r="F205" s="127">
        <v>0</v>
      </c>
      <c r="G205" s="31"/>
    </row>
    <row r="206" spans="1:7" x14ac:dyDescent="0.2">
      <c r="A206" s="13"/>
      <c r="B206" s="11"/>
      <c r="C206" s="11"/>
      <c r="D206" s="11" t="s">
        <v>360</v>
      </c>
      <c r="E206" s="31"/>
      <c r="F206" s="127">
        <v>0</v>
      </c>
      <c r="G206" s="31"/>
    </row>
    <row r="207" spans="1:7" x14ac:dyDescent="0.2">
      <c r="A207" s="13"/>
      <c r="B207" s="11"/>
      <c r="C207" s="11"/>
      <c r="D207" s="11" t="s">
        <v>361</v>
      </c>
      <c r="E207" s="31"/>
      <c r="F207" s="127">
        <v>0</v>
      </c>
      <c r="G207" s="31"/>
    </row>
    <row r="208" spans="1:7" x14ac:dyDescent="0.2">
      <c r="A208" s="13"/>
      <c r="B208" s="11"/>
      <c r="C208" s="11" t="s">
        <v>224</v>
      </c>
      <c r="D208" s="11"/>
      <c r="E208" s="31"/>
      <c r="F208" s="31"/>
      <c r="G208" s="31"/>
    </row>
    <row r="209" spans="1:7" x14ac:dyDescent="0.2">
      <c r="A209" s="13"/>
      <c r="B209" s="11"/>
      <c r="C209" s="11"/>
      <c r="D209" s="11" t="s">
        <v>356</v>
      </c>
      <c r="E209" s="31"/>
      <c r="F209" s="127">
        <v>0</v>
      </c>
      <c r="G209" s="31"/>
    </row>
    <row r="210" spans="1:7" x14ac:dyDescent="0.2">
      <c r="A210" s="13"/>
      <c r="B210" s="9"/>
      <c r="C210" s="9"/>
      <c r="D210" s="9" t="s">
        <v>428</v>
      </c>
      <c r="E210" s="31"/>
      <c r="F210" s="127">
        <v>0</v>
      </c>
      <c r="G210" s="31"/>
    </row>
    <row r="211" spans="1:7" x14ac:dyDescent="0.2">
      <c r="A211" s="13"/>
      <c r="B211" s="11"/>
      <c r="C211" s="11"/>
      <c r="D211" s="11" t="s">
        <v>357</v>
      </c>
      <c r="E211" s="31"/>
      <c r="F211" s="127">
        <v>0</v>
      </c>
      <c r="G211" s="31"/>
    </row>
    <row r="212" spans="1:7" x14ac:dyDescent="0.2">
      <c r="A212" s="13"/>
      <c r="B212" s="11"/>
      <c r="C212" s="11"/>
      <c r="D212" s="11" t="s">
        <v>358</v>
      </c>
      <c r="E212" s="31"/>
      <c r="F212" s="127">
        <v>0</v>
      </c>
      <c r="G212" s="31"/>
    </row>
    <row r="213" spans="1:7" x14ac:dyDescent="0.2">
      <c r="A213" s="13"/>
      <c r="B213" s="11"/>
      <c r="C213" s="11"/>
      <c r="D213" s="11" t="s">
        <v>359</v>
      </c>
      <c r="E213" s="31"/>
      <c r="F213" s="127">
        <v>0</v>
      </c>
      <c r="G213" s="31"/>
    </row>
    <row r="214" spans="1:7" x14ac:dyDescent="0.2">
      <c r="A214" s="13"/>
      <c r="B214" s="11"/>
      <c r="C214" s="11"/>
      <c r="D214" s="11" t="s">
        <v>360</v>
      </c>
      <c r="E214" s="31"/>
      <c r="F214" s="127">
        <v>0</v>
      </c>
      <c r="G214" s="31"/>
    </row>
    <row r="215" spans="1:7" x14ac:dyDescent="0.2">
      <c r="A215" s="13"/>
      <c r="B215" s="11"/>
      <c r="C215" s="11"/>
      <c r="D215" s="11" t="s">
        <v>361</v>
      </c>
      <c r="E215" s="31"/>
      <c r="F215" s="127">
        <v>0</v>
      </c>
      <c r="G215" s="31"/>
    </row>
    <row r="216" spans="1:7" x14ac:dyDescent="0.2">
      <c r="A216" s="13"/>
      <c r="B216" s="11"/>
      <c r="C216" s="11" t="s">
        <v>225</v>
      </c>
      <c r="D216" s="11"/>
      <c r="E216" s="31"/>
      <c r="F216" s="31"/>
      <c r="G216" s="31"/>
    </row>
    <row r="217" spans="1:7" x14ac:dyDescent="0.2">
      <c r="A217" s="13"/>
      <c r="B217" s="11"/>
      <c r="C217" s="11"/>
      <c r="D217" s="11" t="s">
        <v>356</v>
      </c>
      <c r="E217" s="31"/>
      <c r="F217" s="127">
        <v>0</v>
      </c>
      <c r="G217" s="31"/>
    </row>
    <row r="218" spans="1:7" x14ac:dyDescent="0.2">
      <c r="A218" s="13"/>
      <c r="B218" s="9"/>
      <c r="C218" s="9"/>
      <c r="D218" s="9" t="s">
        <v>428</v>
      </c>
      <c r="E218" s="31"/>
      <c r="F218" s="127">
        <v>0</v>
      </c>
      <c r="G218" s="31"/>
    </row>
    <row r="219" spans="1:7" x14ac:dyDescent="0.2">
      <c r="A219" s="13"/>
      <c r="B219" s="11"/>
      <c r="C219" s="11"/>
      <c r="D219" s="11" t="s">
        <v>357</v>
      </c>
      <c r="E219" s="31"/>
      <c r="F219" s="127">
        <v>0</v>
      </c>
      <c r="G219" s="31"/>
    </row>
    <row r="220" spans="1:7" x14ac:dyDescent="0.2">
      <c r="A220" s="13"/>
      <c r="B220" s="11"/>
      <c r="C220" s="11"/>
      <c r="D220" s="11" t="s">
        <v>358</v>
      </c>
      <c r="E220" s="31"/>
      <c r="F220" s="127">
        <v>0</v>
      </c>
      <c r="G220" s="31"/>
    </row>
    <row r="221" spans="1:7" x14ac:dyDescent="0.2">
      <c r="A221" s="13"/>
      <c r="B221" s="11"/>
      <c r="C221" s="11"/>
      <c r="D221" s="11" t="s">
        <v>359</v>
      </c>
      <c r="E221" s="31"/>
      <c r="F221" s="127">
        <v>0</v>
      </c>
      <c r="G221" s="31"/>
    </row>
    <row r="222" spans="1:7" x14ac:dyDescent="0.2">
      <c r="A222" s="13"/>
      <c r="B222" s="11"/>
      <c r="C222" s="11"/>
      <c r="D222" s="11" t="s">
        <v>360</v>
      </c>
      <c r="E222" s="31"/>
      <c r="F222" s="127">
        <v>0</v>
      </c>
      <c r="G222" s="31"/>
    </row>
    <row r="223" spans="1:7" x14ac:dyDescent="0.2">
      <c r="A223" s="13"/>
      <c r="B223" s="11"/>
      <c r="C223" s="11"/>
      <c r="D223" s="11" t="s">
        <v>361</v>
      </c>
      <c r="E223" s="31"/>
      <c r="F223" s="127">
        <v>0</v>
      </c>
      <c r="G223" s="31"/>
    </row>
    <row r="224" spans="1:7" x14ac:dyDescent="0.2">
      <c r="A224" s="13"/>
      <c r="B224" s="11"/>
      <c r="C224" s="11" t="s">
        <v>226</v>
      </c>
      <c r="D224" s="11"/>
      <c r="E224" s="31"/>
      <c r="F224" s="31"/>
      <c r="G224" s="31"/>
    </row>
    <row r="225" spans="1:7" x14ac:dyDescent="0.2">
      <c r="A225" s="13"/>
      <c r="B225" s="14"/>
      <c r="C225" s="14"/>
      <c r="D225" s="14" t="s">
        <v>356</v>
      </c>
      <c r="E225" s="31"/>
      <c r="F225" s="127">
        <v>0</v>
      </c>
      <c r="G225" s="31"/>
    </row>
    <row r="226" spans="1:7" x14ac:dyDescent="0.2">
      <c r="A226" s="13"/>
      <c r="B226" s="9"/>
      <c r="C226" s="9"/>
      <c r="D226" s="9" t="s">
        <v>428</v>
      </c>
      <c r="E226" s="31"/>
      <c r="F226" s="127">
        <v>0</v>
      </c>
      <c r="G226" s="31"/>
    </row>
    <row r="227" spans="1:7" x14ac:dyDescent="0.2">
      <c r="A227" s="13"/>
      <c r="B227" s="14"/>
      <c r="C227" s="14"/>
      <c r="D227" s="14" t="s">
        <v>357</v>
      </c>
      <c r="E227" s="31"/>
      <c r="F227" s="127">
        <v>0</v>
      </c>
      <c r="G227" s="31"/>
    </row>
    <row r="228" spans="1:7" x14ac:dyDescent="0.2">
      <c r="A228" s="13"/>
      <c r="B228" s="14"/>
      <c r="C228" s="14"/>
      <c r="D228" s="14" t="s">
        <v>358</v>
      </c>
      <c r="E228" s="31"/>
      <c r="F228" s="127">
        <v>0</v>
      </c>
      <c r="G228" s="31"/>
    </row>
    <row r="229" spans="1:7" x14ac:dyDescent="0.2">
      <c r="A229" s="13"/>
      <c r="B229" s="14"/>
      <c r="C229" s="14"/>
      <c r="D229" s="14" t="s">
        <v>359</v>
      </c>
      <c r="E229" s="31"/>
      <c r="F229" s="127">
        <v>0</v>
      </c>
      <c r="G229" s="31"/>
    </row>
    <row r="230" spans="1:7" x14ac:dyDescent="0.2">
      <c r="A230" s="13"/>
      <c r="B230" s="14"/>
      <c r="C230" s="14"/>
      <c r="D230" s="14" t="s">
        <v>360</v>
      </c>
      <c r="E230" s="31"/>
      <c r="F230" s="127">
        <v>0</v>
      </c>
      <c r="G230" s="31"/>
    </row>
    <row r="231" spans="1:7" x14ac:dyDescent="0.2">
      <c r="A231" s="13"/>
      <c r="B231" s="14"/>
      <c r="C231" s="14"/>
      <c r="D231" s="14" t="s">
        <v>361</v>
      </c>
      <c r="E231" s="31"/>
      <c r="F231" s="127">
        <v>0</v>
      </c>
      <c r="G231" s="31"/>
    </row>
    <row r="232" spans="1:7" x14ac:dyDescent="0.2">
      <c r="A232" s="13"/>
      <c r="B232" s="11"/>
      <c r="C232" s="11" t="s">
        <v>439</v>
      </c>
      <c r="D232" s="11"/>
      <c r="E232" s="31"/>
      <c r="F232" s="31"/>
      <c r="G232" s="31"/>
    </row>
    <row r="233" spans="1:7" x14ac:dyDescent="0.2">
      <c r="A233" s="13"/>
      <c r="B233" s="11"/>
      <c r="C233" s="11"/>
      <c r="D233" s="11" t="s">
        <v>356</v>
      </c>
      <c r="E233" s="31"/>
      <c r="F233" s="127">
        <v>0</v>
      </c>
      <c r="G233" s="31"/>
    </row>
    <row r="234" spans="1:7" x14ac:dyDescent="0.2">
      <c r="A234" s="13"/>
      <c r="B234" s="9"/>
      <c r="C234" s="9"/>
      <c r="D234" s="9" t="s">
        <v>428</v>
      </c>
      <c r="E234" s="31"/>
      <c r="F234" s="127">
        <v>0</v>
      </c>
      <c r="G234" s="31"/>
    </row>
    <row r="235" spans="1:7" x14ac:dyDescent="0.2">
      <c r="A235" s="13"/>
      <c r="B235" s="11"/>
      <c r="C235" s="11"/>
      <c r="D235" s="11" t="s">
        <v>357</v>
      </c>
      <c r="E235" s="31"/>
      <c r="F235" s="127">
        <v>0</v>
      </c>
      <c r="G235" s="31"/>
    </row>
    <row r="236" spans="1:7" x14ac:dyDescent="0.2">
      <c r="A236" s="13"/>
      <c r="B236" s="11"/>
      <c r="C236" s="11"/>
      <c r="D236" s="11" t="s">
        <v>358</v>
      </c>
      <c r="E236" s="31"/>
      <c r="F236" s="127">
        <v>0</v>
      </c>
      <c r="G236" s="31"/>
    </row>
    <row r="237" spans="1:7" x14ac:dyDescent="0.2">
      <c r="A237" s="13"/>
      <c r="B237" s="11"/>
      <c r="C237" s="11"/>
      <c r="D237" s="11" t="s">
        <v>359</v>
      </c>
      <c r="E237" s="31"/>
      <c r="F237" s="127">
        <v>0</v>
      </c>
      <c r="G237" s="31"/>
    </row>
    <row r="238" spans="1:7" x14ac:dyDescent="0.2">
      <c r="A238" s="13"/>
      <c r="B238" s="11"/>
      <c r="C238" s="11"/>
      <c r="D238" s="11" t="s">
        <v>360</v>
      </c>
      <c r="E238" s="31"/>
      <c r="F238" s="127">
        <v>0</v>
      </c>
      <c r="G238" s="31"/>
    </row>
    <row r="239" spans="1:7" x14ac:dyDescent="0.2">
      <c r="A239" s="13"/>
      <c r="B239" s="11"/>
      <c r="C239" s="11"/>
      <c r="D239" s="11" t="s">
        <v>361</v>
      </c>
      <c r="E239" s="31"/>
      <c r="F239" s="127">
        <v>0</v>
      </c>
      <c r="G239" s="31"/>
    </row>
    <row r="240" spans="1:7" x14ac:dyDescent="0.2">
      <c r="A240" s="13"/>
      <c r="B240" s="13"/>
      <c r="C240" s="13"/>
      <c r="D240" s="13"/>
      <c r="E240" s="31"/>
      <c r="F240" s="31"/>
      <c r="G240" s="31"/>
    </row>
    <row r="241" spans="1:7" x14ac:dyDescent="0.2">
      <c r="A241" s="13"/>
      <c r="B241" s="11" t="s">
        <v>591</v>
      </c>
      <c r="C241" s="11"/>
      <c r="D241" s="11"/>
      <c r="E241" s="31"/>
      <c r="F241" s="31"/>
      <c r="G241" s="31"/>
    </row>
    <row r="242" spans="1:7" x14ac:dyDescent="0.2">
      <c r="A242" s="13"/>
      <c r="B242" s="13"/>
      <c r="C242" s="13"/>
      <c r="D242" s="13"/>
      <c r="E242" s="31"/>
      <c r="F242" s="31"/>
      <c r="G242" s="31"/>
    </row>
    <row r="243" spans="1:7" x14ac:dyDescent="0.2">
      <c r="A243" s="13"/>
      <c r="B243" s="11"/>
      <c r="C243" s="11" t="s">
        <v>777</v>
      </c>
      <c r="D243" s="11"/>
      <c r="E243" s="31"/>
      <c r="F243" s="31"/>
      <c r="G243" s="31"/>
    </row>
    <row r="244" spans="1:7" x14ac:dyDescent="0.2">
      <c r="A244" s="13"/>
      <c r="B244" s="11"/>
      <c r="C244" s="11"/>
      <c r="D244" s="11" t="s">
        <v>356</v>
      </c>
      <c r="E244" s="31"/>
      <c r="F244" s="127">
        <v>0</v>
      </c>
      <c r="G244" s="31"/>
    </row>
    <row r="245" spans="1:7" x14ac:dyDescent="0.2">
      <c r="A245" s="13"/>
      <c r="B245" s="9"/>
      <c r="C245" s="9"/>
      <c r="D245" s="9" t="s">
        <v>428</v>
      </c>
      <c r="E245" s="31"/>
      <c r="F245" s="127">
        <v>0</v>
      </c>
      <c r="G245" s="31"/>
    </row>
    <row r="246" spans="1:7" x14ac:dyDescent="0.2">
      <c r="A246" s="13"/>
      <c r="B246" s="11"/>
      <c r="C246" s="11"/>
      <c r="D246" s="11" t="s">
        <v>357</v>
      </c>
      <c r="E246" s="31"/>
      <c r="F246" s="127">
        <v>0</v>
      </c>
      <c r="G246" s="31"/>
    </row>
    <row r="247" spans="1:7" x14ac:dyDescent="0.2">
      <c r="A247" s="13"/>
      <c r="B247" s="11"/>
      <c r="C247" s="11"/>
      <c r="D247" s="11" t="s">
        <v>358</v>
      </c>
      <c r="E247" s="31"/>
      <c r="F247" s="127">
        <v>0</v>
      </c>
      <c r="G247" s="31"/>
    </row>
    <row r="248" spans="1:7" x14ac:dyDescent="0.2">
      <c r="A248" s="13"/>
      <c r="B248" s="11"/>
      <c r="C248" s="11"/>
      <c r="D248" s="11" t="s">
        <v>359</v>
      </c>
      <c r="E248" s="31"/>
      <c r="F248" s="127">
        <v>0</v>
      </c>
      <c r="G248" s="31"/>
    </row>
    <row r="249" spans="1:7" x14ac:dyDescent="0.2">
      <c r="A249" s="13"/>
      <c r="B249" s="11"/>
      <c r="C249" s="11"/>
      <c r="D249" s="11" t="s">
        <v>360</v>
      </c>
      <c r="E249" s="31"/>
      <c r="F249" s="127">
        <v>0</v>
      </c>
      <c r="G249" s="31"/>
    </row>
    <row r="250" spans="1:7" x14ac:dyDescent="0.2">
      <c r="A250" s="13"/>
      <c r="B250" s="11"/>
      <c r="C250" s="11"/>
      <c r="D250" s="11" t="s">
        <v>361</v>
      </c>
      <c r="E250" s="31"/>
      <c r="F250" s="127">
        <v>0</v>
      </c>
      <c r="G250" s="31"/>
    </row>
    <row r="251" spans="1:7" x14ac:dyDescent="0.2">
      <c r="A251" s="13"/>
      <c r="B251" s="11"/>
      <c r="C251" s="11" t="s">
        <v>812</v>
      </c>
      <c r="D251" s="11"/>
      <c r="E251" s="31"/>
      <c r="F251" s="31"/>
      <c r="G251" s="31"/>
    </row>
    <row r="252" spans="1:7" x14ac:dyDescent="0.2">
      <c r="A252" s="13"/>
      <c r="B252" s="11"/>
      <c r="C252" s="11"/>
      <c r="D252" s="11" t="s">
        <v>356</v>
      </c>
      <c r="E252" s="31"/>
      <c r="F252" s="127">
        <v>0</v>
      </c>
      <c r="G252" s="31"/>
    </row>
    <row r="253" spans="1:7" x14ac:dyDescent="0.2">
      <c r="A253" s="13"/>
      <c r="B253" s="9"/>
      <c r="C253" s="9"/>
      <c r="D253" s="9" t="s">
        <v>428</v>
      </c>
      <c r="E253" s="31"/>
      <c r="F253" s="127">
        <v>0</v>
      </c>
      <c r="G253" s="31"/>
    </row>
    <row r="254" spans="1:7" x14ac:dyDescent="0.2">
      <c r="A254" s="13"/>
      <c r="B254" s="11"/>
      <c r="C254" s="11"/>
      <c r="D254" s="11" t="s">
        <v>357</v>
      </c>
      <c r="E254" s="31"/>
      <c r="F254" s="127">
        <v>0</v>
      </c>
      <c r="G254" s="31"/>
    </row>
    <row r="255" spans="1:7" x14ac:dyDescent="0.2">
      <c r="A255" s="13"/>
      <c r="B255" s="11"/>
      <c r="C255" s="11"/>
      <c r="D255" s="11" t="s">
        <v>358</v>
      </c>
      <c r="E255" s="31"/>
      <c r="F255" s="127">
        <v>0</v>
      </c>
      <c r="G255" s="31"/>
    </row>
    <row r="256" spans="1:7" x14ac:dyDescent="0.2">
      <c r="A256" s="13"/>
      <c r="B256" s="11"/>
      <c r="C256" s="11"/>
      <c r="D256" s="11" t="s">
        <v>359</v>
      </c>
      <c r="E256" s="31"/>
      <c r="F256" s="127">
        <v>0</v>
      </c>
      <c r="G256" s="31"/>
    </row>
    <row r="257" spans="1:7" x14ac:dyDescent="0.2">
      <c r="A257" s="13"/>
      <c r="B257" s="11"/>
      <c r="C257" s="11"/>
      <c r="D257" s="11" t="s">
        <v>360</v>
      </c>
      <c r="E257" s="31"/>
      <c r="F257" s="127">
        <v>0</v>
      </c>
      <c r="G257" s="31"/>
    </row>
    <row r="258" spans="1:7" x14ac:dyDescent="0.2">
      <c r="A258" s="13"/>
      <c r="B258" s="11"/>
      <c r="C258" s="11"/>
      <c r="D258" s="11" t="s">
        <v>361</v>
      </c>
      <c r="E258" s="31"/>
      <c r="F258" s="127">
        <v>0</v>
      </c>
      <c r="G258" s="31"/>
    </row>
    <row r="259" spans="1:7" x14ac:dyDescent="0.2">
      <c r="A259" s="13"/>
      <c r="B259" s="11"/>
      <c r="C259" s="11" t="s">
        <v>813</v>
      </c>
      <c r="D259" s="11"/>
      <c r="E259" s="31"/>
      <c r="F259" s="31"/>
      <c r="G259" s="31"/>
    </row>
    <row r="260" spans="1:7" x14ac:dyDescent="0.2">
      <c r="A260" s="13"/>
      <c r="B260" s="11"/>
      <c r="C260" s="11"/>
      <c r="D260" s="11" t="s">
        <v>356</v>
      </c>
      <c r="E260" s="31"/>
      <c r="F260" s="127">
        <v>0</v>
      </c>
      <c r="G260" s="31"/>
    </row>
    <row r="261" spans="1:7" x14ac:dyDescent="0.2">
      <c r="A261" s="13"/>
      <c r="B261" s="9"/>
      <c r="C261" s="9"/>
      <c r="D261" s="9" t="s">
        <v>428</v>
      </c>
      <c r="E261" s="31"/>
      <c r="F261" s="127">
        <v>0</v>
      </c>
      <c r="G261" s="31"/>
    </row>
    <row r="262" spans="1:7" x14ac:dyDescent="0.2">
      <c r="A262" s="13"/>
      <c r="B262" s="11"/>
      <c r="C262" s="11"/>
      <c r="D262" s="11" t="s">
        <v>357</v>
      </c>
      <c r="E262" s="31"/>
      <c r="F262" s="127">
        <v>0</v>
      </c>
      <c r="G262" s="31"/>
    </row>
    <row r="263" spans="1:7" x14ac:dyDescent="0.2">
      <c r="A263" s="13"/>
      <c r="B263" s="11"/>
      <c r="C263" s="11"/>
      <c r="D263" s="11" t="s">
        <v>358</v>
      </c>
      <c r="E263" s="31"/>
      <c r="F263" s="127">
        <v>0</v>
      </c>
      <c r="G263" s="31"/>
    </row>
    <row r="264" spans="1:7" x14ac:dyDescent="0.2">
      <c r="A264" s="13"/>
      <c r="B264" s="11"/>
      <c r="C264" s="11"/>
      <c r="D264" s="11" t="s">
        <v>359</v>
      </c>
      <c r="E264" s="31"/>
      <c r="F264" s="127">
        <v>0</v>
      </c>
      <c r="G264" s="31"/>
    </row>
    <row r="265" spans="1:7" x14ac:dyDescent="0.2">
      <c r="A265" s="13"/>
      <c r="B265" s="11"/>
      <c r="C265" s="11"/>
      <c r="D265" s="11" t="s">
        <v>360</v>
      </c>
      <c r="E265" s="31"/>
      <c r="F265" s="127">
        <v>0</v>
      </c>
      <c r="G265" s="31"/>
    </row>
    <row r="266" spans="1:7" x14ac:dyDescent="0.2">
      <c r="A266" s="13"/>
      <c r="B266" s="11"/>
      <c r="C266" s="11"/>
      <c r="D266" s="11" t="s">
        <v>361</v>
      </c>
      <c r="E266" s="31"/>
      <c r="F266" s="127">
        <v>0</v>
      </c>
      <c r="G266" s="31"/>
    </row>
    <row r="267" spans="1:7" x14ac:dyDescent="0.2">
      <c r="A267" s="13"/>
      <c r="B267" s="11"/>
      <c r="C267" s="11" t="s">
        <v>814</v>
      </c>
      <c r="D267" s="11"/>
      <c r="E267" s="31"/>
      <c r="F267" s="31"/>
      <c r="G267" s="31"/>
    </row>
    <row r="268" spans="1:7" x14ac:dyDescent="0.2">
      <c r="A268" s="13"/>
      <c r="B268" s="11"/>
      <c r="C268" s="11"/>
      <c r="D268" s="11" t="s">
        <v>356</v>
      </c>
      <c r="E268" s="31"/>
      <c r="F268" s="127">
        <v>0</v>
      </c>
      <c r="G268" s="31"/>
    </row>
    <row r="269" spans="1:7" x14ac:dyDescent="0.2">
      <c r="A269" s="13"/>
      <c r="B269" s="9"/>
      <c r="C269" s="9"/>
      <c r="D269" s="9" t="s">
        <v>428</v>
      </c>
      <c r="E269" s="31"/>
      <c r="F269" s="127">
        <v>0</v>
      </c>
      <c r="G269" s="31"/>
    </row>
    <row r="270" spans="1:7" x14ac:dyDescent="0.2">
      <c r="A270" s="13"/>
      <c r="B270" s="11"/>
      <c r="C270" s="11"/>
      <c r="D270" s="11" t="s">
        <v>357</v>
      </c>
      <c r="E270" s="31"/>
      <c r="F270" s="127">
        <v>0</v>
      </c>
      <c r="G270" s="31"/>
    </row>
    <row r="271" spans="1:7" x14ac:dyDescent="0.2">
      <c r="A271" s="13"/>
      <c r="B271" s="11"/>
      <c r="C271" s="11"/>
      <c r="D271" s="11" t="s">
        <v>358</v>
      </c>
      <c r="E271" s="31"/>
      <c r="F271" s="127">
        <v>0</v>
      </c>
      <c r="G271" s="31"/>
    </row>
    <row r="272" spans="1:7" x14ac:dyDescent="0.2">
      <c r="A272" s="13"/>
      <c r="B272" s="11"/>
      <c r="C272" s="11"/>
      <c r="D272" s="11" t="s">
        <v>359</v>
      </c>
      <c r="E272" s="31"/>
      <c r="F272" s="127">
        <v>0</v>
      </c>
      <c r="G272" s="31"/>
    </row>
    <row r="273" spans="1:7" x14ac:dyDescent="0.2">
      <c r="A273" s="13"/>
      <c r="B273" s="11"/>
      <c r="C273" s="11"/>
      <c r="D273" s="11" t="s">
        <v>360</v>
      </c>
      <c r="E273" s="31"/>
      <c r="F273" s="127">
        <v>0</v>
      </c>
      <c r="G273" s="31"/>
    </row>
    <row r="274" spans="1:7" x14ac:dyDescent="0.2">
      <c r="A274" s="13"/>
      <c r="B274" s="11"/>
      <c r="C274" s="13"/>
      <c r="D274" s="11" t="s">
        <v>361</v>
      </c>
      <c r="E274" s="31"/>
      <c r="F274" s="127">
        <v>0</v>
      </c>
      <c r="G274" s="31"/>
    </row>
    <row r="275" spans="1:7" x14ac:dyDescent="0.2">
      <c r="A275" s="13"/>
      <c r="B275" s="11"/>
      <c r="C275" s="11" t="s">
        <v>855</v>
      </c>
      <c r="D275" s="11"/>
      <c r="E275" s="31"/>
      <c r="F275" s="31"/>
      <c r="G275" s="31"/>
    </row>
    <row r="276" spans="1:7" x14ac:dyDescent="0.2">
      <c r="A276" s="13"/>
      <c r="B276" s="11"/>
      <c r="C276" s="11"/>
      <c r="D276" s="11" t="s">
        <v>356</v>
      </c>
      <c r="E276" s="31"/>
      <c r="F276" s="127">
        <v>0</v>
      </c>
      <c r="G276" s="31"/>
    </row>
    <row r="277" spans="1:7" x14ac:dyDescent="0.2">
      <c r="A277" s="13"/>
      <c r="B277" s="9"/>
      <c r="C277" s="9"/>
      <c r="D277" s="9" t="s">
        <v>428</v>
      </c>
      <c r="E277" s="31"/>
      <c r="F277" s="127">
        <v>0</v>
      </c>
      <c r="G277" s="31"/>
    </row>
    <row r="278" spans="1:7" x14ac:dyDescent="0.2">
      <c r="A278" s="13"/>
      <c r="B278" s="11"/>
      <c r="C278" s="11"/>
      <c r="D278" s="11" t="s">
        <v>357</v>
      </c>
      <c r="E278" s="31"/>
      <c r="F278" s="127">
        <v>0</v>
      </c>
      <c r="G278" s="31"/>
    </row>
    <row r="279" spans="1:7" x14ac:dyDescent="0.2">
      <c r="A279" s="13"/>
      <c r="B279" s="11"/>
      <c r="C279" s="11"/>
      <c r="D279" s="11" t="s">
        <v>358</v>
      </c>
      <c r="E279" s="31"/>
      <c r="F279" s="127">
        <v>0</v>
      </c>
      <c r="G279" s="31"/>
    </row>
    <row r="280" spans="1:7" x14ac:dyDescent="0.2">
      <c r="A280" s="13"/>
      <c r="B280" s="11"/>
      <c r="C280" s="11"/>
      <c r="D280" s="11" t="s">
        <v>359</v>
      </c>
      <c r="E280" s="31"/>
      <c r="F280" s="127">
        <v>0</v>
      </c>
      <c r="G280" s="31"/>
    </row>
    <row r="281" spans="1:7" x14ac:dyDescent="0.2">
      <c r="A281" s="13"/>
      <c r="B281" s="11"/>
      <c r="C281" s="11"/>
      <c r="D281" s="11" t="s">
        <v>360</v>
      </c>
      <c r="E281" s="31"/>
      <c r="F281" s="127">
        <v>0</v>
      </c>
      <c r="G281" s="31"/>
    </row>
    <row r="282" spans="1:7" x14ac:dyDescent="0.2">
      <c r="A282" s="13"/>
      <c r="B282" s="11"/>
      <c r="C282" s="11"/>
      <c r="D282" s="11" t="s">
        <v>361</v>
      </c>
      <c r="E282" s="31"/>
      <c r="F282" s="127">
        <v>0</v>
      </c>
      <c r="G282" s="31"/>
    </row>
    <row r="283" spans="1:7" x14ac:dyDescent="0.2">
      <c r="A283" s="13"/>
      <c r="B283" s="11"/>
      <c r="C283" s="11" t="s">
        <v>856</v>
      </c>
      <c r="D283" s="11"/>
      <c r="E283" s="31"/>
      <c r="F283" s="31"/>
      <c r="G283" s="31"/>
    </row>
    <row r="284" spans="1:7" x14ac:dyDescent="0.2">
      <c r="A284" s="13"/>
      <c r="B284" s="11"/>
      <c r="C284" s="11"/>
      <c r="D284" s="11" t="s">
        <v>356</v>
      </c>
      <c r="E284" s="31"/>
      <c r="F284" s="127">
        <v>0</v>
      </c>
      <c r="G284" s="31"/>
    </row>
    <row r="285" spans="1:7" x14ac:dyDescent="0.2">
      <c r="A285" s="13"/>
      <c r="B285" s="9"/>
      <c r="C285" s="9"/>
      <c r="D285" s="9" t="s">
        <v>428</v>
      </c>
      <c r="E285" s="31"/>
      <c r="F285" s="127">
        <v>0</v>
      </c>
      <c r="G285" s="31"/>
    </row>
    <row r="286" spans="1:7" x14ac:dyDescent="0.2">
      <c r="A286" s="13"/>
      <c r="B286" s="11"/>
      <c r="C286" s="11"/>
      <c r="D286" s="11" t="s">
        <v>357</v>
      </c>
      <c r="E286" s="31"/>
      <c r="F286" s="127">
        <v>0</v>
      </c>
      <c r="G286" s="31"/>
    </row>
    <row r="287" spans="1:7" x14ac:dyDescent="0.2">
      <c r="A287" s="13"/>
      <c r="B287" s="11"/>
      <c r="C287" s="11"/>
      <c r="D287" s="11" t="s">
        <v>358</v>
      </c>
      <c r="E287" s="31"/>
      <c r="F287" s="127">
        <v>0</v>
      </c>
      <c r="G287" s="31"/>
    </row>
    <row r="288" spans="1:7" x14ac:dyDescent="0.2">
      <c r="A288" s="13"/>
      <c r="B288" s="11"/>
      <c r="C288" s="11"/>
      <c r="D288" s="11" t="s">
        <v>359</v>
      </c>
      <c r="E288" s="31"/>
      <c r="F288" s="127">
        <v>0</v>
      </c>
      <c r="G288" s="31"/>
    </row>
    <row r="289" spans="1:7" x14ac:dyDescent="0.2">
      <c r="A289" s="13"/>
      <c r="B289" s="11"/>
      <c r="C289" s="11"/>
      <c r="D289" s="11" t="s">
        <v>360</v>
      </c>
      <c r="E289" s="31"/>
      <c r="F289" s="127">
        <v>0</v>
      </c>
      <c r="G289" s="31"/>
    </row>
    <row r="290" spans="1:7" x14ac:dyDescent="0.2">
      <c r="A290" s="13"/>
      <c r="B290" s="11"/>
      <c r="C290" s="11"/>
      <c r="D290" s="11" t="s">
        <v>361</v>
      </c>
      <c r="E290" s="31"/>
      <c r="F290" s="127">
        <v>0</v>
      </c>
      <c r="G290" s="31"/>
    </row>
    <row r="291" spans="1:7" x14ac:dyDescent="0.2">
      <c r="A291" s="13"/>
      <c r="B291" s="11"/>
      <c r="C291" s="11" t="s">
        <v>857</v>
      </c>
      <c r="D291" s="11"/>
      <c r="E291" s="31"/>
      <c r="F291" s="31"/>
      <c r="G291" s="31"/>
    </row>
    <row r="292" spans="1:7" x14ac:dyDescent="0.2">
      <c r="A292" s="13"/>
      <c r="B292" s="11"/>
      <c r="C292" s="11"/>
      <c r="D292" s="11" t="s">
        <v>356</v>
      </c>
      <c r="E292" s="31"/>
      <c r="F292" s="127">
        <v>0</v>
      </c>
      <c r="G292" s="31"/>
    </row>
    <row r="293" spans="1:7" x14ac:dyDescent="0.2">
      <c r="A293" s="13"/>
      <c r="B293" s="9"/>
      <c r="C293" s="9"/>
      <c r="D293" s="9" t="s">
        <v>428</v>
      </c>
      <c r="E293" s="31"/>
      <c r="F293" s="127">
        <v>0</v>
      </c>
      <c r="G293" s="31"/>
    </row>
    <row r="294" spans="1:7" x14ac:dyDescent="0.2">
      <c r="A294" s="13"/>
      <c r="B294" s="11"/>
      <c r="C294" s="11"/>
      <c r="D294" s="11" t="s">
        <v>357</v>
      </c>
      <c r="E294" s="31"/>
      <c r="F294" s="127">
        <v>0</v>
      </c>
      <c r="G294" s="31"/>
    </row>
    <row r="295" spans="1:7" x14ac:dyDescent="0.2">
      <c r="A295" s="13"/>
      <c r="B295" s="11"/>
      <c r="C295" s="11"/>
      <c r="D295" s="11" t="s">
        <v>358</v>
      </c>
      <c r="E295" s="31"/>
      <c r="F295" s="127">
        <v>0</v>
      </c>
      <c r="G295" s="31"/>
    </row>
    <row r="296" spans="1:7" x14ac:dyDescent="0.2">
      <c r="A296" s="13"/>
      <c r="B296" s="11"/>
      <c r="C296" s="11"/>
      <c r="D296" s="11" t="s">
        <v>359</v>
      </c>
      <c r="E296" s="31"/>
      <c r="F296" s="127">
        <v>0</v>
      </c>
      <c r="G296" s="31"/>
    </row>
    <row r="297" spans="1:7" x14ac:dyDescent="0.2">
      <c r="A297" s="13"/>
      <c r="B297" s="11"/>
      <c r="C297" s="11"/>
      <c r="D297" s="11" t="s">
        <v>360</v>
      </c>
      <c r="E297" s="31"/>
      <c r="F297" s="127">
        <v>0</v>
      </c>
      <c r="G297" s="31"/>
    </row>
    <row r="298" spans="1:7" x14ac:dyDescent="0.2">
      <c r="A298" s="13"/>
      <c r="B298" s="11"/>
      <c r="C298" s="11"/>
      <c r="D298" s="11" t="s">
        <v>361</v>
      </c>
      <c r="E298" s="31"/>
      <c r="F298" s="127">
        <v>0</v>
      </c>
      <c r="G298" s="31"/>
    </row>
    <row r="299" spans="1:7" x14ac:dyDescent="0.2">
      <c r="A299" s="13"/>
      <c r="B299" s="11"/>
      <c r="C299" s="11" t="s">
        <v>858</v>
      </c>
      <c r="D299" s="11"/>
      <c r="E299" s="31"/>
      <c r="F299" s="31"/>
      <c r="G299" s="31"/>
    </row>
    <row r="300" spans="1:7" x14ac:dyDescent="0.2">
      <c r="A300" s="13"/>
      <c r="B300" s="11"/>
      <c r="C300" s="11"/>
      <c r="D300" s="11" t="s">
        <v>356</v>
      </c>
      <c r="E300" s="31"/>
      <c r="F300" s="127">
        <v>0</v>
      </c>
      <c r="G300" s="31"/>
    </row>
    <row r="301" spans="1:7" x14ac:dyDescent="0.2">
      <c r="A301" s="13"/>
      <c r="B301" s="9"/>
      <c r="C301" s="9"/>
      <c r="D301" s="9" t="s">
        <v>428</v>
      </c>
      <c r="E301" s="31"/>
      <c r="F301" s="127">
        <v>0</v>
      </c>
      <c r="G301" s="31"/>
    </row>
    <row r="302" spans="1:7" x14ac:dyDescent="0.2">
      <c r="A302" s="13"/>
      <c r="B302" s="11"/>
      <c r="C302" s="11"/>
      <c r="D302" s="11" t="s">
        <v>357</v>
      </c>
      <c r="E302" s="31"/>
      <c r="F302" s="127">
        <v>0</v>
      </c>
      <c r="G302" s="31"/>
    </row>
    <row r="303" spans="1:7" x14ac:dyDescent="0.2">
      <c r="A303" s="13"/>
      <c r="B303" s="11"/>
      <c r="C303" s="11"/>
      <c r="D303" s="11" t="s">
        <v>358</v>
      </c>
      <c r="E303" s="31"/>
      <c r="F303" s="127">
        <v>0</v>
      </c>
      <c r="G303" s="31"/>
    </row>
    <row r="304" spans="1:7" x14ac:dyDescent="0.2">
      <c r="A304" s="13"/>
      <c r="B304" s="11"/>
      <c r="C304" s="11"/>
      <c r="D304" s="11" t="s">
        <v>359</v>
      </c>
      <c r="E304" s="31"/>
      <c r="F304" s="127">
        <v>0</v>
      </c>
      <c r="G304" s="31"/>
    </row>
    <row r="305" spans="1:7" x14ac:dyDescent="0.2">
      <c r="A305" s="13"/>
      <c r="B305" s="11"/>
      <c r="C305" s="11"/>
      <c r="D305" s="11" t="s">
        <v>360</v>
      </c>
      <c r="E305" s="31"/>
      <c r="F305" s="127">
        <v>0</v>
      </c>
      <c r="G305" s="31"/>
    </row>
    <row r="306" spans="1:7" x14ac:dyDescent="0.2">
      <c r="A306" s="13"/>
      <c r="B306" s="11"/>
      <c r="C306" s="11"/>
      <c r="D306" s="11" t="s">
        <v>361</v>
      </c>
      <c r="E306" s="31"/>
      <c r="F306" s="127">
        <v>0</v>
      </c>
      <c r="G306" s="31"/>
    </row>
    <row r="307" spans="1:7" x14ac:dyDescent="0.2">
      <c r="A307" s="13"/>
      <c r="B307" s="11"/>
      <c r="C307" s="11" t="s">
        <v>227</v>
      </c>
      <c r="D307" s="11"/>
      <c r="E307" s="31"/>
      <c r="F307" s="31"/>
      <c r="G307" s="31"/>
    </row>
    <row r="308" spans="1:7" x14ac:dyDescent="0.2">
      <c r="A308" s="13"/>
      <c r="B308" s="14"/>
      <c r="C308" s="14"/>
      <c r="D308" s="14" t="s">
        <v>356</v>
      </c>
      <c r="E308" s="31"/>
      <c r="F308" s="127">
        <v>0</v>
      </c>
      <c r="G308" s="31"/>
    </row>
    <row r="309" spans="1:7" x14ac:dyDescent="0.2">
      <c r="A309" s="13"/>
      <c r="B309" s="9"/>
      <c r="C309" s="9"/>
      <c r="D309" s="9" t="s">
        <v>428</v>
      </c>
      <c r="E309" s="31"/>
      <c r="F309" s="127">
        <v>0</v>
      </c>
      <c r="G309" s="31"/>
    </row>
    <row r="310" spans="1:7" x14ac:dyDescent="0.2">
      <c r="A310" s="13"/>
      <c r="B310" s="14"/>
      <c r="C310" s="14"/>
      <c r="D310" s="14" t="s">
        <v>357</v>
      </c>
      <c r="E310" s="31"/>
      <c r="F310" s="127">
        <v>0</v>
      </c>
      <c r="G310" s="31"/>
    </row>
    <row r="311" spans="1:7" x14ac:dyDescent="0.2">
      <c r="A311" s="13"/>
      <c r="B311" s="14"/>
      <c r="C311" s="14"/>
      <c r="D311" s="14" t="s">
        <v>358</v>
      </c>
      <c r="E311" s="31"/>
      <c r="F311" s="127">
        <v>0</v>
      </c>
      <c r="G311" s="31"/>
    </row>
    <row r="312" spans="1:7" x14ac:dyDescent="0.2">
      <c r="A312" s="13"/>
      <c r="B312" s="14"/>
      <c r="C312" s="14"/>
      <c r="D312" s="14" t="s">
        <v>359</v>
      </c>
      <c r="E312" s="31"/>
      <c r="F312" s="127">
        <v>0</v>
      </c>
      <c r="G312" s="31"/>
    </row>
    <row r="313" spans="1:7" x14ac:dyDescent="0.2">
      <c r="A313" s="13"/>
      <c r="B313" s="14"/>
      <c r="C313" s="14"/>
      <c r="D313" s="14" t="s">
        <v>360</v>
      </c>
      <c r="E313" s="31"/>
      <c r="F313" s="127">
        <v>0</v>
      </c>
      <c r="G313" s="31"/>
    </row>
    <row r="314" spans="1:7" x14ac:dyDescent="0.2">
      <c r="A314" s="13"/>
      <c r="B314" s="14"/>
      <c r="C314" s="14"/>
      <c r="D314" s="14" t="s">
        <v>361</v>
      </c>
      <c r="E314" s="31"/>
      <c r="F314" s="127">
        <v>0</v>
      </c>
      <c r="G314" s="31"/>
    </row>
    <row r="315" spans="1:7" x14ac:dyDescent="0.2">
      <c r="A315" s="14"/>
      <c r="B315" s="14"/>
      <c r="C315" s="14"/>
      <c r="D315" s="14"/>
      <c r="E315" s="31"/>
      <c r="F315" s="31"/>
      <c r="G315" s="31"/>
    </row>
    <row r="316" spans="1:7" x14ac:dyDescent="0.2">
      <c r="A316" s="13"/>
      <c r="B316" s="11" t="s">
        <v>714</v>
      </c>
      <c r="C316" s="11"/>
      <c r="D316" s="11"/>
      <c r="E316" s="31"/>
      <c r="F316" s="31"/>
      <c r="G316" s="31"/>
    </row>
    <row r="317" spans="1:7" x14ac:dyDescent="0.2">
      <c r="A317" s="13"/>
      <c r="B317" s="13"/>
      <c r="C317" s="13"/>
      <c r="D317" s="13"/>
      <c r="E317" s="31"/>
      <c r="F317" s="31"/>
      <c r="G317" s="31"/>
    </row>
    <row r="318" spans="1:7" x14ac:dyDescent="0.2">
      <c r="A318" s="13"/>
      <c r="B318" s="11"/>
      <c r="C318" s="11" t="s">
        <v>609</v>
      </c>
      <c r="D318" s="11"/>
      <c r="E318" s="31"/>
      <c r="F318" s="31"/>
      <c r="G318" s="31"/>
    </row>
    <row r="319" spans="1:7" x14ac:dyDescent="0.2">
      <c r="A319" s="13"/>
      <c r="B319" s="11"/>
      <c r="C319" s="11"/>
      <c r="D319" s="11" t="s">
        <v>356</v>
      </c>
      <c r="E319" s="31"/>
      <c r="F319" s="127">
        <v>0</v>
      </c>
      <c r="G319" s="31"/>
    </row>
    <row r="320" spans="1:7" x14ac:dyDescent="0.2">
      <c r="A320" s="13"/>
      <c r="B320" s="9"/>
      <c r="C320" s="9"/>
      <c r="D320" s="9" t="s">
        <v>428</v>
      </c>
      <c r="E320" s="31"/>
      <c r="F320" s="127">
        <v>0</v>
      </c>
      <c r="G320" s="31"/>
    </row>
    <row r="321" spans="1:7" x14ac:dyDescent="0.2">
      <c r="A321" s="13"/>
      <c r="B321" s="11"/>
      <c r="C321" s="11"/>
      <c r="D321" s="11" t="s">
        <v>357</v>
      </c>
      <c r="E321" s="31"/>
      <c r="F321" s="127">
        <v>0</v>
      </c>
      <c r="G321" s="31"/>
    </row>
    <row r="322" spans="1:7" x14ac:dyDescent="0.2">
      <c r="A322" s="13"/>
      <c r="B322" s="11"/>
      <c r="C322" s="11"/>
      <c r="D322" s="11" t="s">
        <v>358</v>
      </c>
      <c r="E322" s="31"/>
      <c r="F322" s="127">
        <v>0</v>
      </c>
      <c r="G322" s="31"/>
    </row>
    <row r="323" spans="1:7" x14ac:dyDescent="0.2">
      <c r="A323" s="13"/>
      <c r="B323" s="11"/>
      <c r="C323" s="11"/>
      <c r="D323" s="11" t="s">
        <v>359</v>
      </c>
      <c r="E323" s="31"/>
      <c r="F323" s="127">
        <v>0</v>
      </c>
      <c r="G323" s="31"/>
    </row>
    <row r="324" spans="1:7" x14ac:dyDescent="0.2">
      <c r="A324" s="13"/>
      <c r="B324" s="11"/>
      <c r="C324" s="11"/>
      <c r="D324" s="11" t="s">
        <v>360</v>
      </c>
      <c r="E324" s="31"/>
      <c r="F324" s="127">
        <v>0</v>
      </c>
      <c r="G324" s="31"/>
    </row>
    <row r="325" spans="1:7" x14ac:dyDescent="0.2">
      <c r="A325" s="13"/>
      <c r="B325" s="11"/>
      <c r="C325" s="11"/>
      <c r="D325" s="11" t="s">
        <v>361</v>
      </c>
      <c r="E325" s="31"/>
      <c r="F325" s="127">
        <v>0</v>
      </c>
      <c r="G325" s="31"/>
    </row>
    <row r="326" spans="1:7" x14ac:dyDescent="0.2">
      <c r="A326" s="13"/>
      <c r="B326" s="11"/>
      <c r="C326" s="11" t="s">
        <v>367</v>
      </c>
      <c r="D326" s="11"/>
      <c r="E326" s="31"/>
      <c r="F326" s="31"/>
      <c r="G326" s="31"/>
    </row>
    <row r="327" spans="1:7" x14ac:dyDescent="0.2">
      <c r="A327" s="13"/>
      <c r="B327" s="11"/>
      <c r="C327" s="11"/>
      <c r="D327" s="11" t="s">
        <v>356</v>
      </c>
      <c r="E327" s="31"/>
      <c r="F327" s="127">
        <v>0</v>
      </c>
      <c r="G327" s="31"/>
    </row>
    <row r="328" spans="1:7" x14ac:dyDescent="0.2">
      <c r="A328" s="13"/>
      <c r="B328" s="9"/>
      <c r="C328" s="9"/>
      <c r="D328" s="9" t="s">
        <v>428</v>
      </c>
      <c r="E328" s="31"/>
      <c r="F328" s="127">
        <v>0</v>
      </c>
      <c r="G328" s="31"/>
    </row>
    <row r="329" spans="1:7" x14ac:dyDescent="0.2">
      <c r="A329" s="13"/>
      <c r="B329" s="11"/>
      <c r="C329" s="11"/>
      <c r="D329" s="11" t="s">
        <v>357</v>
      </c>
      <c r="E329" s="31"/>
      <c r="F329" s="127">
        <v>0</v>
      </c>
      <c r="G329" s="31"/>
    </row>
    <row r="330" spans="1:7" x14ac:dyDescent="0.2">
      <c r="A330" s="13"/>
      <c r="B330" s="11"/>
      <c r="C330" s="11"/>
      <c r="D330" s="11" t="s">
        <v>358</v>
      </c>
      <c r="E330" s="31"/>
      <c r="F330" s="127">
        <v>0</v>
      </c>
      <c r="G330" s="31"/>
    </row>
    <row r="331" spans="1:7" x14ac:dyDescent="0.2">
      <c r="A331" s="13"/>
      <c r="B331" s="11"/>
      <c r="C331" s="11"/>
      <c r="D331" s="11" t="s">
        <v>359</v>
      </c>
      <c r="E331" s="31"/>
      <c r="F331" s="127">
        <v>0</v>
      </c>
      <c r="G331" s="31"/>
    </row>
    <row r="332" spans="1:7" x14ac:dyDescent="0.2">
      <c r="A332" s="13"/>
      <c r="B332" s="11"/>
      <c r="C332" s="11"/>
      <c r="D332" s="11" t="s">
        <v>360</v>
      </c>
      <c r="E332" s="31"/>
      <c r="F332" s="127">
        <v>0</v>
      </c>
      <c r="G332" s="31"/>
    </row>
    <row r="333" spans="1:7" x14ac:dyDescent="0.2">
      <c r="A333" s="13"/>
      <c r="B333" s="11"/>
      <c r="C333" s="11"/>
      <c r="D333" s="11" t="s">
        <v>361</v>
      </c>
      <c r="E333" s="31"/>
      <c r="F333" s="127">
        <v>0</v>
      </c>
      <c r="G333" s="31"/>
    </row>
    <row r="334" spans="1:7" x14ac:dyDescent="0.2">
      <c r="A334" s="13"/>
      <c r="B334" s="11"/>
      <c r="C334" s="11" t="s">
        <v>368</v>
      </c>
      <c r="D334" s="11"/>
      <c r="E334" s="31"/>
      <c r="F334" s="31"/>
      <c r="G334" s="31"/>
    </row>
    <row r="335" spans="1:7" x14ac:dyDescent="0.2">
      <c r="A335" s="13"/>
      <c r="B335" s="11"/>
      <c r="C335" s="11"/>
      <c r="D335" s="11" t="s">
        <v>356</v>
      </c>
      <c r="E335" s="31"/>
      <c r="F335" s="127">
        <v>0</v>
      </c>
      <c r="G335" s="31"/>
    </row>
    <row r="336" spans="1:7" x14ac:dyDescent="0.2">
      <c r="A336" s="13"/>
      <c r="B336" s="9"/>
      <c r="C336" s="9"/>
      <c r="D336" s="9" t="s">
        <v>428</v>
      </c>
      <c r="E336" s="31"/>
      <c r="F336" s="127">
        <v>0</v>
      </c>
      <c r="G336" s="31"/>
    </row>
    <row r="337" spans="1:7" x14ac:dyDescent="0.2">
      <c r="A337" s="13"/>
      <c r="B337" s="11"/>
      <c r="C337" s="11"/>
      <c r="D337" s="11" t="s">
        <v>357</v>
      </c>
      <c r="E337" s="31"/>
      <c r="F337" s="127">
        <v>0</v>
      </c>
      <c r="G337" s="31"/>
    </row>
    <row r="338" spans="1:7" x14ac:dyDescent="0.2">
      <c r="A338" s="13"/>
      <c r="B338" s="11"/>
      <c r="C338" s="11"/>
      <c r="D338" s="11" t="s">
        <v>358</v>
      </c>
      <c r="E338" s="31"/>
      <c r="F338" s="127">
        <v>0</v>
      </c>
      <c r="G338" s="31"/>
    </row>
    <row r="339" spans="1:7" x14ac:dyDescent="0.2">
      <c r="A339" s="13"/>
      <c r="B339" s="11"/>
      <c r="C339" s="11"/>
      <c r="D339" s="11" t="s">
        <v>359</v>
      </c>
      <c r="E339" s="31"/>
      <c r="F339" s="127">
        <v>0</v>
      </c>
      <c r="G339" s="31"/>
    </row>
    <row r="340" spans="1:7" x14ac:dyDescent="0.2">
      <c r="A340" s="13"/>
      <c r="B340" s="11"/>
      <c r="C340" s="11"/>
      <c r="D340" s="11" t="s">
        <v>360</v>
      </c>
      <c r="E340" s="31"/>
      <c r="F340" s="127">
        <v>0</v>
      </c>
      <c r="G340" s="31"/>
    </row>
    <row r="341" spans="1:7" x14ac:dyDescent="0.2">
      <c r="A341" s="13"/>
      <c r="B341" s="11"/>
      <c r="C341" s="11"/>
      <c r="D341" s="11" t="s">
        <v>361</v>
      </c>
      <c r="E341" s="31"/>
      <c r="F341" s="127">
        <v>0</v>
      </c>
      <c r="G341" s="31"/>
    </row>
    <row r="342" spans="1:7" x14ac:dyDescent="0.2">
      <c r="A342" s="13"/>
      <c r="B342" s="11"/>
      <c r="C342" s="9" t="s">
        <v>680</v>
      </c>
      <c r="D342" s="1"/>
      <c r="E342" s="31"/>
      <c r="F342" s="31"/>
      <c r="G342" s="31"/>
    </row>
    <row r="343" spans="1:7" x14ac:dyDescent="0.2">
      <c r="A343" s="13"/>
      <c r="B343" s="11"/>
      <c r="C343" s="9"/>
      <c r="D343" s="11" t="s">
        <v>356</v>
      </c>
      <c r="E343" s="31"/>
      <c r="F343" s="127">
        <v>0</v>
      </c>
      <c r="G343" s="31"/>
    </row>
    <row r="344" spans="1:7" x14ac:dyDescent="0.2">
      <c r="A344" s="13"/>
      <c r="B344" s="11"/>
      <c r="C344" s="9"/>
      <c r="D344" s="9" t="s">
        <v>428</v>
      </c>
      <c r="E344" s="31"/>
      <c r="F344" s="127">
        <v>0</v>
      </c>
      <c r="G344" s="31"/>
    </row>
    <row r="345" spans="1:7" x14ac:dyDescent="0.2">
      <c r="A345" s="13"/>
      <c r="B345" s="11"/>
      <c r="C345" s="9"/>
      <c r="D345" s="11" t="s">
        <v>357</v>
      </c>
      <c r="E345" s="31"/>
      <c r="F345" s="127">
        <v>0</v>
      </c>
      <c r="G345" s="31"/>
    </row>
    <row r="346" spans="1:7" x14ac:dyDescent="0.2">
      <c r="A346" s="13"/>
      <c r="B346" s="11"/>
      <c r="C346" s="9"/>
      <c r="D346" s="11" t="s">
        <v>358</v>
      </c>
      <c r="E346" s="31"/>
      <c r="F346" s="127">
        <v>0</v>
      </c>
      <c r="G346" s="31"/>
    </row>
    <row r="347" spans="1:7" x14ac:dyDescent="0.2">
      <c r="A347" s="13"/>
      <c r="B347" s="11"/>
      <c r="C347" s="9"/>
      <c r="D347" s="11" t="s">
        <v>359</v>
      </c>
      <c r="E347" s="31"/>
      <c r="F347" s="127">
        <v>0</v>
      </c>
      <c r="G347" s="31"/>
    </row>
    <row r="348" spans="1:7" x14ac:dyDescent="0.2">
      <c r="A348" s="13"/>
      <c r="B348" s="11"/>
      <c r="C348" s="9"/>
      <c r="D348" s="11" t="s">
        <v>360</v>
      </c>
      <c r="E348" s="31"/>
      <c r="F348" s="127">
        <v>0</v>
      </c>
      <c r="G348" s="31"/>
    </row>
    <row r="349" spans="1:7" x14ac:dyDescent="0.2">
      <c r="A349" s="13"/>
      <c r="B349" s="11"/>
      <c r="C349" s="9"/>
      <c r="D349" s="11" t="s">
        <v>361</v>
      </c>
      <c r="E349" s="31"/>
      <c r="F349" s="127">
        <v>0</v>
      </c>
      <c r="G349" s="31"/>
    </row>
    <row r="350" spans="1:7" x14ac:dyDescent="0.2">
      <c r="A350" s="13"/>
      <c r="B350" s="11"/>
      <c r="C350" s="11" t="s">
        <v>116</v>
      </c>
      <c r="D350" s="11"/>
      <c r="E350" s="31"/>
      <c r="F350" s="31"/>
      <c r="G350" s="31"/>
    </row>
    <row r="351" spans="1:7" x14ac:dyDescent="0.2">
      <c r="A351" s="13"/>
      <c r="B351" s="11"/>
      <c r="C351" s="11"/>
      <c r="D351" s="11" t="s">
        <v>356</v>
      </c>
      <c r="E351" s="31"/>
      <c r="F351" s="127">
        <v>0</v>
      </c>
      <c r="G351" s="31"/>
    </row>
    <row r="352" spans="1:7" x14ac:dyDescent="0.2">
      <c r="A352" s="13"/>
      <c r="B352" s="9"/>
      <c r="C352" s="9"/>
      <c r="D352" s="9" t="s">
        <v>428</v>
      </c>
      <c r="E352" s="31"/>
      <c r="F352" s="127">
        <v>0</v>
      </c>
      <c r="G352" s="31"/>
    </row>
    <row r="353" spans="1:7" x14ac:dyDescent="0.2">
      <c r="A353" s="13"/>
      <c r="B353" s="11"/>
      <c r="C353" s="11"/>
      <c r="D353" s="11" t="s">
        <v>357</v>
      </c>
      <c r="E353" s="31"/>
      <c r="F353" s="127">
        <v>0</v>
      </c>
      <c r="G353" s="31"/>
    </row>
    <row r="354" spans="1:7" x14ac:dyDescent="0.2">
      <c r="A354" s="13"/>
      <c r="B354" s="11"/>
      <c r="C354" s="11"/>
      <c r="D354" s="11" t="s">
        <v>358</v>
      </c>
      <c r="E354" s="31"/>
      <c r="F354" s="127">
        <v>0</v>
      </c>
      <c r="G354" s="31"/>
    </row>
    <row r="355" spans="1:7" x14ac:dyDescent="0.2">
      <c r="A355" s="13"/>
      <c r="B355" s="11"/>
      <c r="C355" s="11"/>
      <c r="D355" s="11" t="s">
        <v>359</v>
      </c>
      <c r="E355" s="31"/>
      <c r="F355" s="127">
        <v>0</v>
      </c>
      <c r="G355" s="31"/>
    </row>
    <row r="356" spans="1:7" x14ac:dyDescent="0.2">
      <c r="A356" s="13"/>
      <c r="B356" s="11"/>
      <c r="C356" s="11"/>
      <c r="D356" s="11" t="s">
        <v>360</v>
      </c>
      <c r="E356" s="31"/>
      <c r="F356" s="127">
        <v>0</v>
      </c>
      <c r="G356" s="31"/>
    </row>
    <row r="357" spans="1:7" x14ac:dyDescent="0.2">
      <c r="A357" s="13"/>
      <c r="B357" s="11"/>
      <c r="C357" s="11"/>
      <c r="D357" s="11" t="s">
        <v>361</v>
      </c>
      <c r="E357" s="31"/>
      <c r="F357" s="127">
        <v>0</v>
      </c>
      <c r="G357" s="31"/>
    </row>
    <row r="358" spans="1:7" x14ac:dyDescent="0.2">
      <c r="A358" s="13"/>
      <c r="B358" s="11"/>
      <c r="C358" s="11" t="s">
        <v>972</v>
      </c>
      <c r="D358" s="11"/>
      <c r="E358" s="31"/>
      <c r="F358" s="31"/>
      <c r="G358" s="31"/>
    </row>
    <row r="359" spans="1:7" x14ac:dyDescent="0.2">
      <c r="A359" s="13"/>
      <c r="B359" s="11"/>
      <c r="C359" s="11"/>
      <c r="D359" s="11" t="s">
        <v>356</v>
      </c>
      <c r="E359" s="31"/>
      <c r="F359" s="127">
        <v>0</v>
      </c>
      <c r="G359" s="31"/>
    </row>
    <row r="360" spans="1:7" x14ac:dyDescent="0.2">
      <c r="A360" s="13"/>
      <c r="B360" s="9"/>
      <c r="C360" s="9"/>
      <c r="D360" s="9" t="s">
        <v>428</v>
      </c>
      <c r="E360" s="31"/>
      <c r="F360" s="127">
        <v>0</v>
      </c>
      <c r="G360" s="31"/>
    </row>
    <row r="361" spans="1:7" x14ac:dyDescent="0.2">
      <c r="A361" s="13"/>
      <c r="B361" s="11"/>
      <c r="C361" s="11"/>
      <c r="D361" s="11" t="s">
        <v>357</v>
      </c>
      <c r="E361" s="31"/>
      <c r="F361" s="127">
        <v>0</v>
      </c>
      <c r="G361" s="31"/>
    </row>
    <row r="362" spans="1:7" x14ac:dyDescent="0.2">
      <c r="A362" s="13"/>
      <c r="B362" s="11"/>
      <c r="C362" s="11"/>
      <c r="D362" s="11" t="s">
        <v>358</v>
      </c>
      <c r="E362" s="31"/>
      <c r="F362" s="127">
        <v>0</v>
      </c>
      <c r="G362" s="31"/>
    </row>
    <row r="363" spans="1:7" x14ac:dyDescent="0.2">
      <c r="A363" s="13"/>
      <c r="B363" s="11"/>
      <c r="C363" s="11"/>
      <c r="D363" s="11" t="s">
        <v>359</v>
      </c>
      <c r="E363" s="31"/>
      <c r="F363" s="127">
        <v>0</v>
      </c>
      <c r="G363" s="31"/>
    </row>
    <row r="364" spans="1:7" x14ac:dyDescent="0.2">
      <c r="A364" s="13"/>
      <c r="B364" s="11"/>
      <c r="C364" s="11"/>
      <c r="D364" s="11" t="s">
        <v>360</v>
      </c>
      <c r="E364" s="31"/>
      <c r="F364" s="127">
        <v>0</v>
      </c>
      <c r="G364" s="31"/>
    </row>
    <row r="365" spans="1:7" x14ac:dyDescent="0.2">
      <c r="A365" s="11"/>
      <c r="B365" s="11"/>
      <c r="C365" s="11" t="s">
        <v>615</v>
      </c>
      <c r="D365" s="11"/>
      <c r="E365" s="31"/>
      <c r="F365" s="127"/>
      <c r="G365" s="31"/>
    </row>
    <row r="366" spans="1:7" x14ac:dyDescent="0.2">
      <c r="A366" s="13"/>
      <c r="B366" s="14"/>
      <c r="C366" s="14"/>
      <c r="D366" s="14" t="s">
        <v>369</v>
      </c>
      <c r="E366" s="31"/>
      <c r="F366" s="127">
        <v>0</v>
      </c>
      <c r="G366" s="31"/>
    </row>
    <row r="367" spans="1:7" x14ac:dyDescent="0.2">
      <c r="A367" s="13"/>
      <c r="B367" s="9"/>
      <c r="C367" s="9"/>
      <c r="D367" s="9" t="s">
        <v>428</v>
      </c>
      <c r="E367" s="31"/>
      <c r="F367" s="127">
        <v>0</v>
      </c>
      <c r="G367" s="31"/>
    </row>
    <row r="368" spans="1:7" x14ac:dyDescent="0.2">
      <c r="A368" s="13"/>
      <c r="B368" s="13"/>
      <c r="C368" s="13"/>
      <c r="D368" s="13" t="s">
        <v>117</v>
      </c>
      <c r="E368" s="31"/>
      <c r="F368" s="127">
        <v>0</v>
      </c>
      <c r="G368" s="31"/>
    </row>
    <row r="369" spans="1:7" x14ac:dyDescent="0.2">
      <c r="A369" s="13"/>
      <c r="B369" s="11"/>
      <c r="C369" s="11"/>
      <c r="D369" s="11" t="s">
        <v>358</v>
      </c>
      <c r="E369" s="31"/>
      <c r="F369" s="127">
        <v>0</v>
      </c>
      <c r="G369" s="31"/>
    </row>
    <row r="370" spans="1:7" x14ac:dyDescent="0.2">
      <c r="A370" s="13"/>
      <c r="B370" s="11"/>
      <c r="C370" s="11"/>
      <c r="D370" s="11" t="s">
        <v>359</v>
      </c>
      <c r="E370" s="31"/>
      <c r="F370" s="127">
        <v>0</v>
      </c>
      <c r="G370" s="31"/>
    </row>
    <row r="371" spans="1:7" x14ac:dyDescent="0.2">
      <c r="A371" s="13"/>
      <c r="B371" s="11"/>
      <c r="C371" s="11"/>
      <c r="D371" s="11" t="s">
        <v>360</v>
      </c>
      <c r="E371" s="31"/>
      <c r="F371" s="127">
        <v>0</v>
      </c>
      <c r="G371" s="31"/>
    </row>
    <row r="372" spans="1:7" x14ac:dyDescent="0.2">
      <c r="A372" s="13"/>
      <c r="B372" s="11"/>
      <c r="C372" s="11"/>
      <c r="D372" s="11" t="s">
        <v>361</v>
      </c>
      <c r="E372" s="31"/>
      <c r="F372" s="127">
        <v>0</v>
      </c>
      <c r="G372" s="31"/>
    </row>
    <row r="373" spans="1:7" x14ac:dyDescent="0.2">
      <c r="A373" s="13"/>
      <c r="B373" s="11"/>
      <c r="C373" s="11" t="s">
        <v>370</v>
      </c>
      <c r="D373" s="11"/>
      <c r="E373" s="31"/>
      <c r="F373" s="31"/>
      <c r="G373" s="31"/>
    </row>
    <row r="374" spans="1:7" x14ac:dyDescent="0.2">
      <c r="A374" s="13"/>
      <c r="B374" s="11"/>
      <c r="C374" s="11"/>
      <c r="D374" s="11" t="s">
        <v>356</v>
      </c>
      <c r="E374" s="31"/>
      <c r="F374" s="127">
        <v>0</v>
      </c>
      <c r="G374" s="31"/>
    </row>
    <row r="375" spans="1:7" x14ac:dyDescent="0.2">
      <c r="A375" s="13"/>
      <c r="B375" s="9"/>
      <c r="C375" s="9"/>
      <c r="D375" s="9" t="s">
        <v>428</v>
      </c>
      <c r="E375" s="31"/>
      <c r="F375" s="127">
        <v>0</v>
      </c>
      <c r="G375" s="31"/>
    </row>
    <row r="376" spans="1:7" x14ac:dyDescent="0.2">
      <c r="A376" s="13"/>
      <c r="B376" s="11"/>
      <c r="C376" s="11"/>
      <c r="D376" s="11" t="s">
        <v>357</v>
      </c>
      <c r="E376" s="31"/>
      <c r="F376" s="127">
        <v>0</v>
      </c>
      <c r="G376" s="31"/>
    </row>
    <row r="377" spans="1:7" x14ac:dyDescent="0.2">
      <c r="A377" s="13"/>
      <c r="B377" s="11"/>
      <c r="C377" s="11"/>
      <c r="D377" s="11" t="s">
        <v>358</v>
      </c>
      <c r="E377" s="31"/>
      <c r="F377" s="127">
        <v>0</v>
      </c>
      <c r="G377" s="31"/>
    </row>
    <row r="378" spans="1:7" x14ac:dyDescent="0.2">
      <c r="A378" s="13"/>
      <c r="B378" s="11"/>
      <c r="C378" s="11"/>
      <c r="D378" s="11" t="s">
        <v>359</v>
      </c>
      <c r="E378" s="31"/>
      <c r="F378" s="127">
        <v>0</v>
      </c>
      <c r="G378" s="31"/>
    </row>
    <row r="379" spans="1:7" x14ac:dyDescent="0.2">
      <c r="A379" s="13"/>
      <c r="B379" s="11"/>
      <c r="C379" s="11"/>
      <c r="D379" s="11" t="s">
        <v>360</v>
      </c>
      <c r="E379" s="31"/>
      <c r="F379" s="127">
        <v>0</v>
      </c>
      <c r="G379" s="31"/>
    </row>
    <row r="380" spans="1:7" x14ac:dyDescent="0.2">
      <c r="A380" s="13"/>
      <c r="B380" s="11"/>
      <c r="C380" s="11"/>
      <c r="D380" s="11" t="s">
        <v>361</v>
      </c>
      <c r="E380" s="31"/>
      <c r="F380" s="127">
        <v>0</v>
      </c>
      <c r="G380" s="31"/>
    </row>
    <row r="381" spans="1:7" x14ac:dyDescent="0.2">
      <c r="A381" s="13"/>
      <c r="B381" s="11"/>
      <c r="C381" s="9" t="s">
        <v>881</v>
      </c>
      <c r="D381" s="1"/>
      <c r="E381" s="1"/>
      <c r="F381" s="127"/>
      <c r="G381" s="31"/>
    </row>
    <row r="382" spans="1:7" x14ac:dyDescent="0.2">
      <c r="A382" s="13"/>
      <c r="B382" s="11"/>
      <c r="C382" s="9"/>
      <c r="D382" s="76" t="s">
        <v>879</v>
      </c>
      <c r="E382" s="1"/>
      <c r="F382" s="127"/>
      <c r="G382" s="31"/>
    </row>
    <row r="383" spans="1:7" x14ac:dyDescent="0.2">
      <c r="A383" s="13"/>
      <c r="B383" s="11"/>
      <c r="C383" s="9"/>
      <c r="D383" s="9" t="s">
        <v>210</v>
      </c>
      <c r="E383" s="1"/>
      <c r="F383" s="127">
        <v>0</v>
      </c>
      <c r="G383" s="31"/>
    </row>
    <row r="384" spans="1:7" x14ac:dyDescent="0.2">
      <c r="A384" s="13"/>
      <c r="B384" s="11"/>
      <c r="C384" s="9"/>
      <c r="D384" s="9" t="s">
        <v>211</v>
      </c>
      <c r="E384" s="1"/>
      <c r="F384" s="127">
        <v>0</v>
      </c>
      <c r="G384" s="31"/>
    </row>
    <row r="385" spans="1:7" x14ac:dyDescent="0.2">
      <c r="A385" s="13"/>
      <c r="B385" s="11"/>
      <c r="C385" s="9"/>
      <c r="D385" s="9" t="s">
        <v>212</v>
      </c>
      <c r="E385" s="1"/>
      <c r="F385" s="127">
        <v>0</v>
      </c>
      <c r="G385" s="31"/>
    </row>
    <row r="386" spans="1:7" x14ac:dyDescent="0.2">
      <c r="A386" s="13"/>
      <c r="B386" s="11"/>
      <c r="C386" s="9"/>
      <c r="D386" s="9" t="s">
        <v>213</v>
      </c>
      <c r="E386" s="1"/>
      <c r="F386" s="127">
        <v>0</v>
      </c>
      <c r="G386" s="31"/>
    </row>
    <row r="387" spans="1:7" x14ac:dyDescent="0.2">
      <c r="A387" s="13"/>
      <c r="B387" s="11"/>
      <c r="C387" s="9" t="s">
        <v>882</v>
      </c>
      <c r="D387" s="1"/>
      <c r="E387" s="1"/>
      <c r="F387" s="127"/>
      <c r="G387" s="31"/>
    </row>
    <row r="388" spans="1:7" x14ac:dyDescent="0.2">
      <c r="A388" s="13"/>
      <c r="B388" s="11"/>
      <c r="C388" s="9"/>
      <c r="D388" s="76" t="s">
        <v>879</v>
      </c>
      <c r="E388" s="1"/>
      <c r="F388" s="127"/>
      <c r="G388" s="31"/>
    </row>
    <row r="389" spans="1:7" x14ac:dyDescent="0.2">
      <c r="A389" s="13"/>
      <c r="B389" s="11"/>
      <c r="C389" s="9"/>
      <c r="D389" s="9" t="s">
        <v>208</v>
      </c>
      <c r="E389" s="31"/>
      <c r="F389" s="127">
        <v>0</v>
      </c>
      <c r="G389" s="31"/>
    </row>
    <row r="390" spans="1:7" x14ac:dyDescent="0.2">
      <c r="A390" s="13"/>
      <c r="B390" s="13"/>
      <c r="C390" s="9"/>
      <c r="D390" s="9" t="s">
        <v>209</v>
      </c>
      <c r="E390" s="31"/>
      <c r="F390" s="127">
        <v>0</v>
      </c>
      <c r="G390" s="31"/>
    </row>
    <row r="391" spans="1:7" x14ac:dyDescent="0.2">
      <c r="A391" s="13"/>
      <c r="B391" s="13"/>
      <c r="C391" s="9"/>
      <c r="D391" s="9"/>
      <c r="E391" s="31"/>
      <c r="F391" s="127"/>
      <c r="G391" s="31"/>
    </row>
    <row r="392" spans="1:7" x14ac:dyDescent="0.2">
      <c r="A392" s="13"/>
      <c r="B392" s="11" t="s">
        <v>580</v>
      </c>
      <c r="C392" s="11"/>
      <c r="D392" s="11"/>
      <c r="E392" s="31"/>
      <c r="F392" s="31"/>
      <c r="G392" s="31"/>
    </row>
    <row r="393" spans="1:7" x14ac:dyDescent="0.2">
      <c r="A393" s="13"/>
      <c r="B393" s="13"/>
      <c r="C393" s="13"/>
      <c r="D393" s="13"/>
      <c r="E393" s="31"/>
      <c r="F393" s="31"/>
      <c r="G393" s="31"/>
    </row>
    <row r="394" spans="1:7" x14ac:dyDescent="0.2">
      <c r="A394" s="13"/>
      <c r="B394" s="11"/>
      <c r="C394" s="11" t="s">
        <v>229</v>
      </c>
      <c r="D394" s="11"/>
      <c r="E394" s="31"/>
      <c r="F394" s="31"/>
      <c r="G394" s="31"/>
    </row>
    <row r="395" spans="1:7" x14ac:dyDescent="0.2">
      <c r="A395" s="13"/>
      <c r="B395" s="11"/>
      <c r="C395" s="11"/>
      <c r="D395" s="11" t="s">
        <v>356</v>
      </c>
      <c r="E395" s="31"/>
      <c r="F395" s="127">
        <v>0</v>
      </c>
      <c r="G395" s="31"/>
    </row>
    <row r="396" spans="1:7" x14ac:dyDescent="0.2">
      <c r="A396" s="13"/>
      <c r="B396" s="9"/>
      <c r="C396" s="9"/>
      <c r="D396" s="9" t="s">
        <v>428</v>
      </c>
      <c r="E396" s="31"/>
      <c r="F396" s="127">
        <v>0</v>
      </c>
      <c r="G396" s="31"/>
    </row>
    <row r="397" spans="1:7" x14ac:dyDescent="0.2">
      <c r="A397" s="13"/>
      <c r="B397" s="11"/>
      <c r="C397" s="11"/>
      <c r="D397" s="11" t="s">
        <v>357</v>
      </c>
      <c r="E397" s="31"/>
      <c r="F397" s="127">
        <v>0</v>
      </c>
      <c r="G397" s="31"/>
    </row>
    <row r="398" spans="1:7" x14ac:dyDescent="0.2">
      <c r="A398" s="13"/>
      <c r="B398" s="11"/>
      <c r="C398" s="11"/>
      <c r="D398" s="11" t="s">
        <v>358</v>
      </c>
      <c r="E398" s="31"/>
      <c r="F398" s="127">
        <v>0</v>
      </c>
      <c r="G398" s="31"/>
    </row>
    <row r="399" spans="1:7" x14ac:dyDescent="0.2">
      <c r="A399" s="13"/>
      <c r="B399" s="11"/>
      <c r="C399" s="11"/>
      <c r="D399" s="11" t="s">
        <v>359</v>
      </c>
      <c r="E399" s="31"/>
      <c r="F399" s="127">
        <v>0</v>
      </c>
      <c r="G399" s="31"/>
    </row>
    <row r="400" spans="1:7" x14ac:dyDescent="0.2">
      <c r="A400" s="13"/>
      <c r="B400" s="11"/>
      <c r="C400" s="11"/>
      <c r="D400" s="11" t="s">
        <v>360</v>
      </c>
      <c r="E400" s="31"/>
      <c r="F400" s="127">
        <v>0</v>
      </c>
      <c r="G400" s="31"/>
    </row>
    <row r="401" spans="1:7" x14ac:dyDescent="0.2">
      <c r="A401" s="13"/>
      <c r="B401" s="11"/>
      <c r="C401" s="11"/>
      <c r="D401" s="11" t="s">
        <v>361</v>
      </c>
      <c r="E401" s="31"/>
      <c r="F401" s="127">
        <v>0</v>
      </c>
      <c r="G401" s="31"/>
    </row>
    <row r="402" spans="1:7" x14ac:dyDescent="0.2">
      <c r="A402" s="13"/>
      <c r="B402" s="11"/>
      <c r="C402" s="11" t="s">
        <v>683</v>
      </c>
      <c r="D402" s="11"/>
      <c r="E402" s="31"/>
      <c r="F402" s="31"/>
      <c r="G402" s="31"/>
    </row>
    <row r="403" spans="1:7" x14ac:dyDescent="0.2">
      <c r="A403" s="13"/>
      <c r="B403" s="11"/>
      <c r="C403" s="11"/>
      <c r="D403" s="11" t="s">
        <v>356</v>
      </c>
      <c r="E403" s="31"/>
      <c r="F403" s="127">
        <v>0</v>
      </c>
      <c r="G403" s="31"/>
    </row>
    <row r="404" spans="1:7" x14ac:dyDescent="0.2">
      <c r="A404" s="13"/>
      <c r="B404" s="11"/>
      <c r="C404" s="9"/>
      <c r="D404" s="9" t="s">
        <v>428</v>
      </c>
      <c r="E404" s="31"/>
      <c r="F404" s="127">
        <v>0</v>
      </c>
      <c r="G404" s="31"/>
    </row>
    <row r="405" spans="1:7" x14ac:dyDescent="0.2">
      <c r="A405" s="13"/>
      <c r="B405" s="11"/>
      <c r="C405" s="11"/>
      <c r="D405" s="11" t="s">
        <v>357</v>
      </c>
      <c r="E405" s="31"/>
      <c r="F405" s="127">
        <v>0</v>
      </c>
      <c r="G405" s="31"/>
    </row>
    <row r="406" spans="1:7" x14ac:dyDescent="0.2">
      <c r="A406" s="13"/>
      <c r="B406" s="11"/>
      <c r="C406" s="11"/>
      <c r="D406" s="11" t="s">
        <v>358</v>
      </c>
      <c r="E406" s="31"/>
      <c r="F406" s="127">
        <v>0</v>
      </c>
      <c r="G406" s="31"/>
    </row>
    <row r="407" spans="1:7" x14ac:dyDescent="0.2">
      <c r="A407" s="13"/>
      <c r="B407" s="11"/>
      <c r="C407" s="11"/>
      <c r="D407" s="11" t="s">
        <v>359</v>
      </c>
      <c r="E407" s="31"/>
      <c r="F407" s="127">
        <v>0</v>
      </c>
      <c r="G407" s="31"/>
    </row>
    <row r="408" spans="1:7" x14ac:dyDescent="0.2">
      <c r="A408" s="13"/>
      <c r="B408" s="11"/>
      <c r="C408" s="11"/>
      <c r="D408" s="11" t="s">
        <v>360</v>
      </c>
      <c r="E408" s="31"/>
      <c r="F408" s="127">
        <v>0</v>
      </c>
      <c r="G408" s="31"/>
    </row>
    <row r="409" spans="1:7" x14ac:dyDescent="0.2">
      <c r="A409" s="13"/>
      <c r="B409" s="11"/>
      <c r="C409" s="11"/>
      <c r="D409" s="11" t="s">
        <v>361</v>
      </c>
      <c r="E409" s="31"/>
      <c r="F409" s="127">
        <v>0</v>
      </c>
      <c r="G409" s="31"/>
    </row>
    <row r="410" spans="1:7" x14ac:dyDescent="0.2">
      <c r="A410" s="13"/>
      <c r="B410" s="11"/>
      <c r="C410" s="11" t="s">
        <v>954</v>
      </c>
      <c r="D410" s="11"/>
      <c r="E410" s="31"/>
      <c r="F410" s="31"/>
      <c r="G410" s="31"/>
    </row>
    <row r="411" spans="1:7" x14ac:dyDescent="0.2">
      <c r="A411" s="13"/>
      <c r="B411" s="11"/>
      <c r="C411" s="11"/>
      <c r="D411" s="11" t="s">
        <v>356</v>
      </c>
      <c r="E411" s="31"/>
      <c r="F411" s="127">
        <v>0</v>
      </c>
      <c r="G411" s="31"/>
    </row>
    <row r="412" spans="1:7" x14ac:dyDescent="0.2">
      <c r="A412" s="13"/>
      <c r="B412" s="11"/>
      <c r="C412" s="9"/>
      <c r="D412" s="9" t="s">
        <v>428</v>
      </c>
      <c r="E412" s="31"/>
      <c r="F412" s="127">
        <v>0</v>
      </c>
      <c r="G412" s="31"/>
    </row>
    <row r="413" spans="1:7" x14ac:dyDescent="0.2">
      <c r="A413" s="13"/>
      <c r="B413" s="11"/>
      <c r="C413" s="11"/>
      <c r="D413" s="11" t="s">
        <v>357</v>
      </c>
      <c r="E413" s="31"/>
      <c r="F413" s="127">
        <v>0</v>
      </c>
      <c r="G413" s="31"/>
    </row>
    <row r="414" spans="1:7" x14ac:dyDescent="0.2">
      <c r="A414" s="13"/>
      <c r="B414" s="11"/>
      <c r="C414" s="11"/>
      <c r="D414" s="11" t="s">
        <v>358</v>
      </c>
      <c r="E414" s="31"/>
      <c r="F414" s="127">
        <v>0</v>
      </c>
      <c r="G414" s="31"/>
    </row>
    <row r="415" spans="1:7" x14ac:dyDescent="0.2">
      <c r="A415" s="13"/>
      <c r="B415" s="11"/>
      <c r="C415" s="11"/>
      <c r="D415" s="11" t="s">
        <v>359</v>
      </c>
      <c r="E415" s="31"/>
      <c r="F415" s="127">
        <v>0</v>
      </c>
      <c r="G415" s="31"/>
    </row>
    <row r="416" spans="1:7" x14ac:dyDescent="0.2">
      <c r="A416" s="13"/>
      <c r="B416" s="11"/>
      <c r="C416" s="11"/>
      <c r="D416" s="11" t="s">
        <v>360</v>
      </c>
      <c r="E416" s="31"/>
      <c r="F416" s="127">
        <v>0</v>
      </c>
      <c r="G416" s="31"/>
    </row>
    <row r="417" spans="1:7" x14ac:dyDescent="0.2">
      <c r="A417" s="13"/>
      <c r="B417" s="11"/>
      <c r="C417" s="11"/>
      <c r="D417" s="11" t="s">
        <v>361</v>
      </c>
      <c r="E417" s="31"/>
      <c r="F417" s="127">
        <v>0</v>
      </c>
      <c r="G417" s="31"/>
    </row>
    <row r="418" spans="1:7" x14ac:dyDescent="0.2">
      <c r="A418" s="13"/>
      <c r="B418" s="13"/>
      <c r="C418" s="13"/>
      <c r="D418" s="13"/>
      <c r="E418" s="31"/>
      <c r="F418" s="31"/>
      <c r="G418" s="31"/>
    </row>
    <row r="419" spans="1:7" x14ac:dyDescent="0.2">
      <c r="A419" s="13"/>
      <c r="B419" s="11" t="s">
        <v>618</v>
      </c>
      <c r="C419" s="11"/>
      <c r="D419" s="11"/>
      <c r="E419" s="31"/>
      <c r="F419" s="31"/>
      <c r="G419" s="31"/>
    </row>
    <row r="420" spans="1:7" x14ac:dyDescent="0.2">
      <c r="A420" s="13"/>
      <c r="B420" s="13"/>
      <c r="C420" s="13"/>
      <c r="D420" s="13"/>
      <c r="E420" s="31"/>
      <c r="F420" s="31"/>
      <c r="G420" s="31"/>
    </row>
    <row r="421" spans="1:7" x14ac:dyDescent="0.2">
      <c r="A421" s="13"/>
      <c r="B421" s="11"/>
      <c r="C421" s="11" t="s">
        <v>371</v>
      </c>
      <c r="D421" s="11"/>
      <c r="E421" s="31"/>
      <c r="F421" s="31"/>
      <c r="G421" s="31"/>
    </row>
    <row r="422" spans="1:7" x14ac:dyDescent="0.2">
      <c r="A422" s="13"/>
      <c r="B422" s="11"/>
      <c r="C422" s="11"/>
      <c r="D422" s="11" t="s">
        <v>356</v>
      </c>
      <c r="E422" s="31"/>
      <c r="F422" s="127">
        <v>0</v>
      </c>
      <c r="G422" s="31"/>
    </row>
    <row r="423" spans="1:7" x14ac:dyDescent="0.2">
      <c r="A423" s="13"/>
      <c r="B423" s="9"/>
      <c r="C423" s="9"/>
      <c r="D423" s="9" t="s">
        <v>428</v>
      </c>
      <c r="E423" s="31"/>
      <c r="F423" s="127">
        <v>0</v>
      </c>
      <c r="G423" s="31"/>
    </row>
    <row r="424" spans="1:7" x14ac:dyDescent="0.2">
      <c r="A424" s="13"/>
      <c r="B424" s="11"/>
      <c r="C424" s="11"/>
      <c r="D424" s="11" t="s">
        <v>357</v>
      </c>
      <c r="E424" s="31"/>
      <c r="F424" s="127">
        <v>0</v>
      </c>
      <c r="G424" s="31"/>
    </row>
    <row r="425" spans="1:7" x14ac:dyDescent="0.2">
      <c r="A425" s="13"/>
      <c r="B425" s="11"/>
      <c r="C425" s="11"/>
      <c r="D425" s="11" t="s">
        <v>358</v>
      </c>
      <c r="E425" s="31"/>
      <c r="F425" s="127">
        <v>0</v>
      </c>
      <c r="G425" s="31"/>
    </row>
    <row r="426" spans="1:7" x14ac:dyDescent="0.2">
      <c r="A426" s="13"/>
      <c r="B426" s="11"/>
      <c r="C426" s="11"/>
      <c r="D426" s="11" t="s">
        <v>359</v>
      </c>
      <c r="E426" s="31"/>
      <c r="F426" s="127">
        <v>0</v>
      </c>
      <c r="G426" s="31"/>
    </row>
    <row r="427" spans="1:7" x14ac:dyDescent="0.2">
      <c r="A427" s="13"/>
      <c r="B427" s="11"/>
      <c r="C427" s="11"/>
      <c r="D427" s="11" t="s">
        <v>360</v>
      </c>
      <c r="E427" s="31"/>
      <c r="F427" s="127">
        <v>0</v>
      </c>
      <c r="G427" s="31"/>
    </row>
    <row r="428" spans="1:7" x14ac:dyDescent="0.2">
      <c r="A428" s="13"/>
      <c r="B428" s="11"/>
      <c r="C428" s="11"/>
      <c r="D428" s="11" t="s">
        <v>361</v>
      </c>
      <c r="E428" s="31"/>
      <c r="F428" s="127">
        <v>0</v>
      </c>
      <c r="G428" s="31"/>
    </row>
    <row r="429" spans="1:7" x14ac:dyDescent="0.2">
      <c r="A429" s="13"/>
      <c r="B429" s="11"/>
      <c r="C429" s="11" t="s">
        <v>230</v>
      </c>
      <c r="D429" s="11"/>
      <c r="E429" s="31"/>
      <c r="F429" s="31"/>
      <c r="G429" s="31"/>
    </row>
    <row r="430" spans="1:7" x14ac:dyDescent="0.2">
      <c r="A430" s="13"/>
      <c r="B430" s="11"/>
      <c r="C430" s="11"/>
      <c r="D430" s="11" t="s">
        <v>356</v>
      </c>
      <c r="E430" s="31"/>
      <c r="F430" s="127">
        <v>0</v>
      </c>
      <c r="G430" s="31"/>
    </row>
    <row r="431" spans="1:7" x14ac:dyDescent="0.2">
      <c r="A431" s="13"/>
      <c r="B431" s="9"/>
      <c r="C431" s="9"/>
      <c r="D431" s="9" t="s">
        <v>428</v>
      </c>
      <c r="E431" s="31"/>
      <c r="F431" s="127">
        <v>0</v>
      </c>
      <c r="G431" s="31"/>
    </row>
    <row r="432" spans="1:7" x14ac:dyDescent="0.2">
      <c r="A432" s="13"/>
      <c r="B432" s="11"/>
      <c r="C432" s="11"/>
      <c r="D432" s="11" t="s">
        <v>357</v>
      </c>
      <c r="E432" s="31"/>
      <c r="F432" s="127">
        <v>0</v>
      </c>
      <c r="G432" s="31"/>
    </row>
    <row r="433" spans="1:7" x14ac:dyDescent="0.2">
      <c r="A433" s="13"/>
      <c r="B433" s="11"/>
      <c r="C433" s="11"/>
      <c r="D433" s="11" t="s">
        <v>358</v>
      </c>
      <c r="E433" s="31"/>
      <c r="F433" s="127">
        <v>0</v>
      </c>
      <c r="G433" s="31"/>
    </row>
    <row r="434" spans="1:7" x14ac:dyDescent="0.2">
      <c r="A434" s="13"/>
      <c r="B434" s="11"/>
      <c r="C434" s="11"/>
      <c r="D434" s="11" t="s">
        <v>359</v>
      </c>
      <c r="E434" s="31"/>
      <c r="F434" s="127">
        <v>0</v>
      </c>
      <c r="G434" s="31"/>
    </row>
    <row r="435" spans="1:7" x14ac:dyDescent="0.2">
      <c r="A435" s="13"/>
      <c r="B435" s="11"/>
      <c r="C435" s="11"/>
      <c r="D435" s="11" t="s">
        <v>360</v>
      </c>
      <c r="E435" s="31"/>
      <c r="F435" s="127">
        <v>0</v>
      </c>
      <c r="G435" s="31"/>
    </row>
    <row r="436" spans="1:7" x14ac:dyDescent="0.2">
      <c r="A436" s="13"/>
      <c r="B436" s="11"/>
      <c r="C436" s="11"/>
      <c r="D436" s="11" t="s">
        <v>361</v>
      </c>
      <c r="E436" s="31"/>
      <c r="F436" s="127">
        <v>0</v>
      </c>
      <c r="G436" s="31"/>
    </row>
    <row r="437" spans="1:7" x14ac:dyDescent="0.2">
      <c r="A437" s="13"/>
      <c r="B437" s="11"/>
      <c r="C437" s="11" t="s">
        <v>231</v>
      </c>
      <c r="D437" s="11"/>
      <c r="E437" s="31"/>
      <c r="F437" s="31"/>
      <c r="G437" s="31"/>
    </row>
    <row r="438" spans="1:7" x14ac:dyDescent="0.2">
      <c r="A438" s="13"/>
      <c r="B438" s="11"/>
      <c r="C438" s="11"/>
      <c r="D438" s="11" t="s">
        <v>356</v>
      </c>
      <c r="E438" s="31"/>
      <c r="F438" s="127">
        <v>0</v>
      </c>
      <c r="G438" s="31"/>
    </row>
    <row r="439" spans="1:7" x14ac:dyDescent="0.2">
      <c r="A439" s="13"/>
      <c r="B439" s="9"/>
      <c r="C439" s="9"/>
      <c r="D439" s="9" t="s">
        <v>428</v>
      </c>
      <c r="E439" s="31"/>
      <c r="F439" s="127">
        <v>0</v>
      </c>
      <c r="G439" s="31"/>
    </row>
    <row r="440" spans="1:7" x14ac:dyDescent="0.2">
      <c r="A440" s="13"/>
      <c r="B440" s="11"/>
      <c r="C440" s="11"/>
      <c r="D440" s="11" t="s">
        <v>357</v>
      </c>
      <c r="E440" s="31"/>
      <c r="F440" s="127">
        <v>0</v>
      </c>
      <c r="G440" s="31"/>
    </row>
    <row r="441" spans="1:7" x14ac:dyDescent="0.2">
      <c r="A441" s="13"/>
      <c r="B441" s="11"/>
      <c r="C441" s="11"/>
      <c r="D441" s="11" t="s">
        <v>358</v>
      </c>
      <c r="E441" s="31"/>
      <c r="F441" s="127">
        <v>0</v>
      </c>
      <c r="G441" s="31"/>
    </row>
    <row r="442" spans="1:7" x14ac:dyDescent="0.2">
      <c r="A442" s="13"/>
      <c r="B442" s="11"/>
      <c r="C442" s="11"/>
      <c r="D442" s="11" t="s">
        <v>359</v>
      </c>
      <c r="E442" s="31"/>
      <c r="F442" s="127">
        <v>0</v>
      </c>
      <c r="G442" s="31"/>
    </row>
    <row r="443" spans="1:7" x14ac:dyDescent="0.2">
      <c r="A443" s="13"/>
      <c r="B443" s="11"/>
      <c r="C443" s="11"/>
      <c r="D443" s="11" t="s">
        <v>360</v>
      </c>
      <c r="E443" s="31"/>
      <c r="F443" s="127">
        <v>0</v>
      </c>
      <c r="G443" s="31"/>
    </row>
    <row r="444" spans="1:7" x14ac:dyDescent="0.2">
      <c r="A444" s="13"/>
      <c r="B444" s="11"/>
      <c r="C444" s="11"/>
      <c r="D444" s="11" t="s">
        <v>361</v>
      </c>
      <c r="E444" s="31"/>
      <c r="F444" s="127">
        <v>0</v>
      </c>
      <c r="G444" s="31"/>
    </row>
    <row r="445" spans="1:7" x14ac:dyDescent="0.2">
      <c r="A445" s="13"/>
      <c r="B445" s="11"/>
      <c r="C445" s="11" t="s">
        <v>232</v>
      </c>
      <c r="D445" s="11"/>
      <c r="E445" s="31"/>
      <c r="F445" s="31"/>
      <c r="G445" s="31"/>
    </row>
    <row r="446" spans="1:7" x14ac:dyDescent="0.2">
      <c r="A446" s="13"/>
      <c r="B446" s="14"/>
      <c r="C446" s="14"/>
      <c r="D446" s="14" t="s">
        <v>356</v>
      </c>
      <c r="E446" s="31"/>
      <c r="F446" s="127">
        <v>0</v>
      </c>
      <c r="G446" s="31"/>
    </row>
    <row r="447" spans="1:7" x14ac:dyDescent="0.2">
      <c r="A447" s="13"/>
      <c r="B447" s="9"/>
      <c r="C447" s="9"/>
      <c r="D447" s="9" t="s">
        <v>428</v>
      </c>
      <c r="E447" s="31"/>
      <c r="F447" s="127">
        <v>0</v>
      </c>
      <c r="G447" s="31"/>
    </row>
    <row r="448" spans="1:7" x14ac:dyDescent="0.2">
      <c r="A448" s="13"/>
      <c r="B448" s="14"/>
      <c r="C448" s="14"/>
      <c r="D448" s="14" t="s">
        <v>357</v>
      </c>
      <c r="E448" s="31"/>
      <c r="F448" s="127">
        <v>0</v>
      </c>
      <c r="G448" s="31"/>
    </row>
    <row r="449" spans="1:7" x14ac:dyDescent="0.2">
      <c r="A449" s="13"/>
      <c r="B449" s="14"/>
      <c r="C449" s="14"/>
      <c r="D449" s="14" t="s">
        <v>358</v>
      </c>
      <c r="E449" s="31"/>
      <c r="F449" s="127">
        <v>0</v>
      </c>
      <c r="G449" s="31"/>
    </row>
    <row r="450" spans="1:7" x14ac:dyDescent="0.2">
      <c r="A450" s="13"/>
      <c r="B450" s="14"/>
      <c r="C450" s="14"/>
      <c r="D450" s="14" t="s">
        <v>359</v>
      </c>
      <c r="E450" s="31"/>
      <c r="F450" s="127">
        <v>0</v>
      </c>
      <c r="G450" s="31"/>
    </row>
    <row r="451" spans="1:7" x14ac:dyDescent="0.2">
      <c r="A451" s="13"/>
      <c r="B451" s="14"/>
      <c r="C451" s="14"/>
      <c r="D451" s="14" t="s">
        <v>360</v>
      </c>
      <c r="E451" s="31"/>
      <c r="F451" s="127">
        <v>0</v>
      </c>
      <c r="G451" s="31"/>
    </row>
    <row r="452" spans="1:7" x14ac:dyDescent="0.2">
      <c r="A452" s="13"/>
      <c r="B452" s="14"/>
      <c r="C452" s="14"/>
      <c r="D452" s="14" t="s">
        <v>361</v>
      </c>
      <c r="E452" s="31"/>
      <c r="F452" s="127">
        <v>0</v>
      </c>
      <c r="G452" s="31"/>
    </row>
    <row r="453" spans="1:7" x14ac:dyDescent="0.2">
      <c r="A453" s="13"/>
      <c r="B453" s="11"/>
      <c r="C453" s="11" t="s">
        <v>233</v>
      </c>
      <c r="D453" s="11"/>
      <c r="E453" s="31"/>
      <c r="F453" s="31"/>
      <c r="G453" s="31"/>
    </row>
    <row r="454" spans="1:7" x14ac:dyDescent="0.2">
      <c r="A454" s="13"/>
      <c r="B454" s="11"/>
      <c r="C454" s="11"/>
      <c r="D454" s="11" t="s">
        <v>356</v>
      </c>
      <c r="E454" s="31"/>
      <c r="F454" s="127">
        <v>0</v>
      </c>
      <c r="G454" s="31"/>
    </row>
    <row r="455" spans="1:7" x14ac:dyDescent="0.2">
      <c r="A455" s="13"/>
      <c r="B455" s="9"/>
      <c r="C455" s="9"/>
      <c r="D455" s="9" t="s">
        <v>428</v>
      </c>
      <c r="E455" s="31"/>
      <c r="F455" s="127">
        <v>0</v>
      </c>
      <c r="G455" s="31"/>
    </row>
    <row r="456" spans="1:7" x14ac:dyDescent="0.2">
      <c r="A456" s="13"/>
      <c r="B456" s="11"/>
      <c r="C456" s="11"/>
      <c r="D456" s="11" t="s">
        <v>357</v>
      </c>
      <c r="E456" s="31"/>
      <c r="F456" s="127">
        <v>0</v>
      </c>
      <c r="G456" s="31"/>
    </row>
    <row r="457" spans="1:7" x14ac:dyDescent="0.2">
      <c r="A457" s="13"/>
      <c r="B457" s="11"/>
      <c r="C457" s="11"/>
      <c r="D457" s="11" t="s">
        <v>358</v>
      </c>
      <c r="E457" s="31"/>
      <c r="F457" s="127">
        <v>0</v>
      </c>
      <c r="G457" s="31"/>
    </row>
    <row r="458" spans="1:7" x14ac:dyDescent="0.2">
      <c r="A458" s="13"/>
      <c r="B458" s="11"/>
      <c r="C458" s="11"/>
      <c r="D458" s="11" t="s">
        <v>359</v>
      </c>
      <c r="E458" s="31"/>
      <c r="F458" s="127">
        <v>0</v>
      </c>
      <c r="G458" s="31"/>
    </row>
    <row r="459" spans="1:7" x14ac:dyDescent="0.2">
      <c r="A459" s="13"/>
      <c r="B459" s="11"/>
      <c r="C459" s="11"/>
      <c r="D459" s="11" t="s">
        <v>360</v>
      </c>
      <c r="E459" s="31"/>
      <c r="F459" s="127">
        <v>0</v>
      </c>
      <c r="G459" s="31"/>
    </row>
    <row r="460" spans="1:7" x14ac:dyDescent="0.2">
      <c r="A460" s="13"/>
      <c r="B460" s="11"/>
      <c r="C460" s="11"/>
      <c r="D460" s="11" t="s">
        <v>361</v>
      </c>
      <c r="E460" s="31"/>
      <c r="F460" s="127">
        <v>0</v>
      </c>
      <c r="G460" s="31"/>
    </row>
    <row r="461" spans="1:7" x14ac:dyDescent="0.2">
      <c r="A461" s="30"/>
      <c r="B461" s="30"/>
      <c r="C461" s="30"/>
      <c r="D461" s="31"/>
      <c r="E461" s="31"/>
      <c r="F461" s="31"/>
      <c r="G461" s="31"/>
    </row>
    <row r="462" spans="1:7" x14ac:dyDescent="0.2">
      <c r="A462" s="13"/>
      <c r="B462" s="11" t="s">
        <v>620</v>
      </c>
      <c r="C462" s="11"/>
      <c r="D462" s="11"/>
      <c r="E462" s="31"/>
      <c r="F462" s="31"/>
      <c r="G462" s="31"/>
    </row>
    <row r="463" spans="1:7" x14ac:dyDescent="0.2">
      <c r="A463" s="13"/>
      <c r="B463" s="13"/>
      <c r="C463" s="13"/>
      <c r="D463" s="13"/>
      <c r="E463" s="31"/>
      <c r="F463" s="31"/>
      <c r="G463" s="31"/>
    </row>
    <row r="464" spans="1:7" x14ac:dyDescent="0.2">
      <c r="A464" s="13"/>
      <c r="B464" s="11"/>
      <c r="C464" s="11" t="s">
        <v>6</v>
      </c>
      <c r="D464" s="11"/>
      <c r="E464" s="31"/>
      <c r="F464" s="31"/>
      <c r="G464" s="31"/>
    </row>
    <row r="465" spans="1:7" x14ac:dyDescent="0.2">
      <c r="A465" s="13"/>
      <c r="B465" s="11"/>
      <c r="C465" s="11"/>
      <c r="D465" s="11" t="s">
        <v>356</v>
      </c>
      <c r="E465" s="31"/>
      <c r="F465" s="127">
        <v>0</v>
      </c>
      <c r="G465" s="31"/>
    </row>
    <row r="466" spans="1:7" x14ac:dyDescent="0.2">
      <c r="A466" s="13"/>
      <c r="B466" s="9"/>
      <c r="C466" s="9"/>
      <c r="D466" s="9" t="s">
        <v>428</v>
      </c>
      <c r="E466" s="31"/>
      <c r="F466" s="127">
        <v>0</v>
      </c>
      <c r="G466" s="31"/>
    </row>
    <row r="467" spans="1:7" x14ac:dyDescent="0.2">
      <c r="A467" s="13"/>
      <c r="B467" s="11"/>
      <c r="C467" s="11"/>
      <c r="D467" s="11" t="s">
        <v>357</v>
      </c>
      <c r="E467" s="31"/>
      <c r="F467" s="127">
        <v>0</v>
      </c>
      <c r="G467" s="31"/>
    </row>
    <row r="468" spans="1:7" x14ac:dyDescent="0.2">
      <c r="A468" s="13"/>
      <c r="B468" s="11"/>
      <c r="C468" s="11"/>
      <c r="D468" s="11" t="s">
        <v>358</v>
      </c>
      <c r="E468" s="31"/>
      <c r="F468" s="127">
        <v>0</v>
      </c>
      <c r="G468" s="31"/>
    </row>
    <row r="469" spans="1:7" x14ac:dyDescent="0.2">
      <c r="A469" s="13"/>
      <c r="B469" s="11"/>
      <c r="C469" s="11"/>
      <c r="D469" s="11" t="s">
        <v>359</v>
      </c>
      <c r="E469" s="31"/>
      <c r="F469" s="127">
        <v>0</v>
      </c>
      <c r="G469" s="31"/>
    </row>
    <row r="470" spans="1:7" x14ac:dyDescent="0.2">
      <c r="A470" s="13"/>
      <c r="B470" s="11"/>
      <c r="C470" s="11"/>
      <c r="D470" s="11" t="s">
        <v>360</v>
      </c>
      <c r="E470" s="31"/>
      <c r="F470" s="127">
        <v>0</v>
      </c>
      <c r="G470" s="31"/>
    </row>
    <row r="471" spans="1:7" x14ac:dyDescent="0.2">
      <c r="A471" s="13"/>
      <c r="B471" s="11"/>
      <c r="C471" s="11"/>
      <c r="D471" s="11" t="s">
        <v>361</v>
      </c>
      <c r="E471" s="31"/>
      <c r="F471" s="127">
        <v>0</v>
      </c>
      <c r="G471" s="31"/>
    </row>
    <row r="472" spans="1:7" x14ac:dyDescent="0.2">
      <c r="A472" s="13"/>
      <c r="B472" s="11"/>
      <c r="C472" s="11" t="s">
        <v>7</v>
      </c>
      <c r="D472" s="11"/>
      <c r="E472" s="31"/>
      <c r="F472" s="31"/>
      <c r="G472" s="31"/>
    </row>
    <row r="473" spans="1:7" x14ac:dyDescent="0.2">
      <c r="A473" s="13"/>
      <c r="B473" s="11"/>
      <c r="C473" s="11"/>
      <c r="D473" s="11" t="s">
        <v>356</v>
      </c>
      <c r="E473" s="31"/>
      <c r="F473" s="127">
        <v>0</v>
      </c>
      <c r="G473" s="31"/>
    </row>
    <row r="474" spans="1:7" x14ac:dyDescent="0.2">
      <c r="A474" s="13"/>
      <c r="B474" s="9"/>
      <c r="C474" s="9"/>
      <c r="D474" s="9" t="s">
        <v>428</v>
      </c>
      <c r="E474" s="31"/>
      <c r="F474" s="127">
        <v>0</v>
      </c>
      <c r="G474" s="31"/>
    </row>
    <row r="475" spans="1:7" x14ac:dyDescent="0.2">
      <c r="A475" s="13"/>
      <c r="B475" s="11"/>
      <c r="C475" s="11"/>
      <c r="D475" s="11" t="s">
        <v>357</v>
      </c>
      <c r="E475" s="31"/>
      <c r="F475" s="127">
        <v>0</v>
      </c>
      <c r="G475" s="31"/>
    </row>
    <row r="476" spans="1:7" x14ac:dyDescent="0.2">
      <c r="A476" s="13"/>
      <c r="B476" s="11"/>
      <c r="C476" s="11"/>
      <c r="D476" s="11" t="s">
        <v>358</v>
      </c>
      <c r="E476" s="31"/>
      <c r="F476" s="127">
        <v>0</v>
      </c>
      <c r="G476" s="31"/>
    </row>
    <row r="477" spans="1:7" x14ac:dyDescent="0.2">
      <c r="A477" s="13"/>
      <c r="B477" s="11"/>
      <c r="C477" s="11"/>
      <c r="D477" s="11" t="s">
        <v>359</v>
      </c>
      <c r="E477" s="31"/>
      <c r="F477" s="127">
        <v>0</v>
      </c>
      <c r="G477" s="31"/>
    </row>
    <row r="478" spans="1:7" x14ac:dyDescent="0.2">
      <c r="A478" s="13"/>
      <c r="B478" s="11"/>
      <c r="C478" s="11"/>
      <c r="D478" s="11" t="s">
        <v>360</v>
      </c>
      <c r="E478" s="31"/>
      <c r="F478" s="127">
        <v>0</v>
      </c>
      <c r="G478" s="31"/>
    </row>
    <row r="479" spans="1:7" x14ac:dyDescent="0.2">
      <c r="A479" s="13"/>
      <c r="B479" s="11"/>
      <c r="C479" s="11"/>
      <c r="D479" s="11" t="s">
        <v>361</v>
      </c>
      <c r="E479" s="31"/>
      <c r="F479" s="127">
        <v>0</v>
      </c>
      <c r="G479" s="31"/>
    </row>
    <row r="480" spans="1:7" x14ac:dyDescent="0.2">
      <c r="A480" s="13"/>
      <c r="B480" s="11"/>
      <c r="C480" s="11" t="s">
        <v>234</v>
      </c>
      <c r="D480" s="11"/>
      <c r="E480" s="31"/>
      <c r="F480" s="31"/>
      <c r="G480" s="31"/>
    </row>
    <row r="481" spans="1:7" x14ac:dyDescent="0.2">
      <c r="A481" s="13"/>
      <c r="B481" s="11"/>
      <c r="C481" s="11"/>
      <c r="D481" s="11" t="s">
        <v>356</v>
      </c>
      <c r="E481" s="31"/>
      <c r="F481" s="127">
        <v>0</v>
      </c>
      <c r="G481" s="31"/>
    </row>
    <row r="482" spans="1:7" x14ac:dyDescent="0.2">
      <c r="A482" s="13"/>
      <c r="B482" s="9"/>
      <c r="C482" s="9"/>
      <c r="D482" s="9" t="s">
        <v>428</v>
      </c>
      <c r="E482" s="31"/>
      <c r="F482" s="127">
        <v>0</v>
      </c>
      <c r="G482" s="31"/>
    </row>
    <row r="483" spans="1:7" x14ac:dyDescent="0.2">
      <c r="A483" s="13"/>
      <c r="B483" s="11"/>
      <c r="C483" s="11"/>
      <c r="D483" s="11" t="s">
        <v>357</v>
      </c>
      <c r="E483" s="31"/>
      <c r="F483" s="127">
        <v>0</v>
      </c>
      <c r="G483" s="31"/>
    </row>
    <row r="484" spans="1:7" x14ac:dyDescent="0.2">
      <c r="A484" s="13"/>
      <c r="B484" s="11"/>
      <c r="C484" s="11"/>
      <c r="D484" s="11" t="s">
        <v>358</v>
      </c>
      <c r="E484" s="31"/>
      <c r="F484" s="127">
        <v>0</v>
      </c>
      <c r="G484" s="31"/>
    </row>
    <row r="485" spans="1:7" x14ac:dyDescent="0.2">
      <c r="A485" s="13"/>
      <c r="B485" s="11"/>
      <c r="C485" s="11"/>
      <c r="D485" s="11" t="s">
        <v>359</v>
      </c>
      <c r="E485" s="31"/>
      <c r="F485" s="127">
        <v>0</v>
      </c>
      <c r="G485" s="31"/>
    </row>
    <row r="486" spans="1:7" x14ac:dyDescent="0.2">
      <c r="A486" s="13"/>
      <c r="B486" s="11"/>
      <c r="C486" s="11"/>
      <c r="D486" s="11" t="s">
        <v>360</v>
      </c>
      <c r="E486" s="31"/>
      <c r="F486" s="127">
        <v>0</v>
      </c>
      <c r="G486" s="31"/>
    </row>
    <row r="487" spans="1:7" x14ac:dyDescent="0.2">
      <c r="A487" s="13"/>
      <c r="B487" s="11"/>
      <c r="C487" s="11"/>
      <c r="D487" s="11" t="s">
        <v>361</v>
      </c>
      <c r="E487" s="31"/>
      <c r="F487" s="127">
        <v>0</v>
      </c>
      <c r="G487" s="31"/>
    </row>
    <row r="488" spans="1:7" x14ac:dyDescent="0.2">
      <c r="A488" s="13"/>
      <c r="B488" s="11"/>
      <c r="C488" s="11" t="s">
        <v>8</v>
      </c>
      <c r="D488" s="11"/>
      <c r="E488" s="31"/>
      <c r="F488" s="31"/>
      <c r="G488" s="31"/>
    </row>
    <row r="489" spans="1:7" x14ac:dyDescent="0.2">
      <c r="A489" s="13"/>
      <c r="B489" s="11"/>
      <c r="C489" s="11"/>
      <c r="D489" s="11" t="s">
        <v>356</v>
      </c>
      <c r="E489" s="31"/>
      <c r="F489" s="127">
        <v>0</v>
      </c>
      <c r="G489" s="31"/>
    </row>
    <row r="490" spans="1:7" x14ac:dyDescent="0.2">
      <c r="A490" s="13"/>
      <c r="B490" s="9"/>
      <c r="C490" s="9"/>
      <c r="D490" s="9" t="s">
        <v>428</v>
      </c>
      <c r="E490" s="31"/>
      <c r="F490" s="127">
        <v>0</v>
      </c>
      <c r="G490" s="31"/>
    </row>
    <row r="491" spans="1:7" x14ac:dyDescent="0.2">
      <c r="A491" s="13"/>
      <c r="B491" s="11"/>
      <c r="C491" s="11"/>
      <c r="D491" s="11" t="s">
        <v>357</v>
      </c>
      <c r="E491" s="31"/>
      <c r="F491" s="127">
        <v>0</v>
      </c>
      <c r="G491" s="31"/>
    </row>
    <row r="492" spans="1:7" x14ac:dyDescent="0.2">
      <c r="A492" s="13"/>
      <c r="B492" s="11"/>
      <c r="C492" s="11"/>
      <c r="D492" s="11" t="s">
        <v>358</v>
      </c>
      <c r="E492" s="31"/>
      <c r="F492" s="127">
        <v>0</v>
      </c>
      <c r="G492" s="31"/>
    </row>
    <row r="493" spans="1:7" x14ac:dyDescent="0.2">
      <c r="A493" s="13"/>
      <c r="B493" s="11"/>
      <c r="C493" s="11"/>
      <c r="D493" s="11" t="s">
        <v>359</v>
      </c>
      <c r="E493" s="31"/>
      <c r="F493" s="127">
        <v>0</v>
      </c>
      <c r="G493" s="31"/>
    </row>
    <row r="494" spans="1:7" x14ac:dyDescent="0.2">
      <c r="A494" s="13"/>
      <c r="B494" s="11"/>
      <c r="C494" s="11"/>
      <c r="D494" s="11" t="s">
        <v>360</v>
      </c>
      <c r="E494" s="31"/>
      <c r="F494" s="127">
        <v>0</v>
      </c>
      <c r="G494" s="31"/>
    </row>
    <row r="495" spans="1:7" x14ac:dyDescent="0.2">
      <c r="A495" s="13"/>
      <c r="B495" s="11"/>
      <c r="C495" s="11"/>
      <c r="D495" s="11" t="s">
        <v>361</v>
      </c>
      <c r="E495" s="31"/>
      <c r="F495" s="127">
        <v>0</v>
      </c>
      <c r="G495" s="31"/>
    </row>
    <row r="496" spans="1:7" x14ac:dyDescent="0.2">
      <c r="A496" s="13"/>
      <c r="B496" s="11"/>
      <c r="C496" s="11" t="s">
        <v>9</v>
      </c>
      <c r="D496" s="11"/>
      <c r="E496" s="31"/>
      <c r="F496" s="31"/>
      <c r="G496" s="31"/>
    </row>
    <row r="497" spans="1:7" x14ac:dyDescent="0.2">
      <c r="A497" s="13"/>
      <c r="B497" s="11"/>
      <c r="C497" s="11"/>
      <c r="D497" s="11" t="s">
        <v>356</v>
      </c>
      <c r="E497" s="31"/>
      <c r="F497" s="127">
        <v>0</v>
      </c>
      <c r="G497" s="31"/>
    </row>
    <row r="498" spans="1:7" x14ac:dyDescent="0.2">
      <c r="A498" s="13"/>
      <c r="B498" s="9"/>
      <c r="C498" s="9"/>
      <c r="D498" s="9" t="s">
        <v>428</v>
      </c>
      <c r="E498" s="31"/>
      <c r="F498" s="127">
        <v>0</v>
      </c>
      <c r="G498" s="31"/>
    </row>
    <row r="499" spans="1:7" x14ac:dyDescent="0.2">
      <c r="A499" s="13"/>
      <c r="B499" s="11"/>
      <c r="C499" s="11"/>
      <c r="D499" s="11" t="s">
        <v>357</v>
      </c>
      <c r="E499" s="31"/>
      <c r="F499" s="127">
        <v>0</v>
      </c>
      <c r="G499" s="31"/>
    </row>
    <row r="500" spans="1:7" x14ac:dyDescent="0.2">
      <c r="A500" s="13"/>
      <c r="B500" s="11"/>
      <c r="C500" s="11"/>
      <c r="D500" s="11" t="s">
        <v>358</v>
      </c>
      <c r="E500" s="31"/>
      <c r="F500" s="127">
        <v>0</v>
      </c>
      <c r="G500" s="31"/>
    </row>
    <row r="501" spans="1:7" x14ac:dyDescent="0.2">
      <c r="A501" s="13"/>
      <c r="B501" s="11"/>
      <c r="C501" s="11"/>
      <c r="D501" s="11" t="s">
        <v>359</v>
      </c>
      <c r="E501" s="31"/>
      <c r="F501" s="127">
        <v>0</v>
      </c>
      <c r="G501" s="31"/>
    </row>
    <row r="502" spans="1:7" x14ac:dyDescent="0.2">
      <c r="A502" s="13"/>
      <c r="B502" s="11"/>
      <c r="C502" s="11"/>
      <c r="D502" s="11" t="s">
        <v>360</v>
      </c>
      <c r="E502" s="31"/>
      <c r="F502" s="127">
        <v>0</v>
      </c>
      <c r="G502" s="31"/>
    </row>
    <row r="503" spans="1:7" x14ac:dyDescent="0.2">
      <c r="A503" s="13"/>
      <c r="B503" s="11"/>
      <c r="C503" s="11"/>
      <c r="D503" s="11" t="s">
        <v>361</v>
      </c>
      <c r="E503" s="31"/>
      <c r="F503" s="127">
        <v>0</v>
      </c>
      <c r="G503" s="31"/>
    </row>
    <row r="504" spans="1:7" x14ac:dyDescent="0.2">
      <c r="A504" s="13"/>
      <c r="B504" s="11"/>
      <c r="C504" s="9" t="s">
        <v>921</v>
      </c>
      <c r="D504" s="1"/>
      <c r="E504" s="31"/>
      <c r="F504" s="127"/>
      <c r="G504" s="31"/>
    </row>
    <row r="505" spans="1:7" x14ac:dyDescent="0.2">
      <c r="A505" s="13"/>
      <c r="B505" s="11"/>
      <c r="C505" s="9"/>
      <c r="D505" s="9" t="s">
        <v>356</v>
      </c>
      <c r="E505" s="31"/>
      <c r="F505" s="127">
        <v>0</v>
      </c>
      <c r="G505" s="31"/>
    </row>
    <row r="506" spans="1:7" x14ac:dyDescent="0.2">
      <c r="A506" s="13"/>
      <c r="B506" s="11"/>
      <c r="C506" s="9"/>
      <c r="D506" s="9" t="s">
        <v>428</v>
      </c>
      <c r="E506" s="31"/>
      <c r="F506" s="127">
        <v>0</v>
      </c>
      <c r="G506" s="31"/>
    </row>
    <row r="507" spans="1:7" x14ac:dyDescent="0.2">
      <c r="A507" s="13"/>
      <c r="B507" s="11"/>
      <c r="C507" s="9"/>
      <c r="D507" s="9" t="s">
        <v>357</v>
      </c>
      <c r="E507" s="31"/>
      <c r="F507" s="127">
        <v>0</v>
      </c>
      <c r="G507" s="31"/>
    </row>
    <row r="508" spans="1:7" x14ac:dyDescent="0.2">
      <c r="A508" s="13"/>
      <c r="B508" s="11"/>
      <c r="C508" s="9"/>
      <c r="D508" s="9" t="s">
        <v>358</v>
      </c>
      <c r="E508" s="31"/>
      <c r="F508" s="127">
        <v>0</v>
      </c>
      <c r="G508" s="31"/>
    </row>
    <row r="509" spans="1:7" x14ac:dyDescent="0.2">
      <c r="A509" s="13"/>
      <c r="B509" s="11"/>
      <c r="C509" s="9"/>
      <c r="D509" s="9" t="s">
        <v>359</v>
      </c>
      <c r="E509" s="31"/>
      <c r="F509" s="127">
        <v>0</v>
      </c>
      <c r="G509" s="31"/>
    </row>
    <row r="510" spans="1:7" x14ac:dyDescent="0.2">
      <c r="A510" s="13"/>
      <c r="B510" s="11"/>
      <c r="C510" s="9"/>
      <c r="D510" s="9" t="s">
        <v>360</v>
      </c>
      <c r="E510" s="31"/>
      <c r="F510" s="127">
        <v>0</v>
      </c>
      <c r="G510" s="31"/>
    </row>
    <row r="511" spans="1:7" x14ac:dyDescent="0.2">
      <c r="A511" s="13"/>
      <c r="B511" s="11"/>
      <c r="C511" s="9"/>
      <c r="D511" s="9" t="s">
        <v>361</v>
      </c>
      <c r="E511" s="31"/>
      <c r="F511" s="127">
        <v>0</v>
      </c>
      <c r="G511" s="31"/>
    </row>
    <row r="512" spans="1:7" x14ac:dyDescent="0.2">
      <c r="A512" s="13"/>
      <c r="B512" s="14"/>
      <c r="C512" s="14" t="s">
        <v>235</v>
      </c>
      <c r="D512" s="14"/>
      <c r="E512" s="31"/>
      <c r="F512" s="31"/>
      <c r="G512" s="31"/>
    </row>
    <row r="513" spans="1:7" x14ac:dyDescent="0.2">
      <c r="A513" s="13"/>
      <c r="B513" s="14"/>
      <c r="C513" s="14"/>
      <c r="D513" s="14" t="s">
        <v>356</v>
      </c>
      <c r="E513" s="31"/>
      <c r="F513" s="127">
        <v>0</v>
      </c>
      <c r="G513" s="31"/>
    </row>
    <row r="514" spans="1:7" x14ac:dyDescent="0.2">
      <c r="A514" s="13"/>
      <c r="B514" s="9"/>
      <c r="C514" s="9"/>
      <c r="D514" s="9" t="s">
        <v>428</v>
      </c>
      <c r="E514" s="31"/>
      <c r="F514" s="127">
        <v>0</v>
      </c>
      <c r="G514" s="31"/>
    </row>
    <row r="515" spans="1:7" x14ac:dyDescent="0.2">
      <c r="A515" s="13"/>
      <c r="B515" s="14"/>
      <c r="C515" s="14"/>
      <c r="D515" s="14" t="s">
        <v>357</v>
      </c>
      <c r="E515" s="31"/>
      <c r="F515" s="127">
        <v>0</v>
      </c>
      <c r="G515" s="31"/>
    </row>
    <row r="516" spans="1:7" x14ac:dyDescent="0.2">
      <c r="A516" s="13"/>
      <c r="B516" s="11"/>
      <c r="C516" s="11"/>
      <c r="D516" s="11" t="s">
        <v>358</v>
      </c>
      <c r="E516" s="31"/>
      <c r="F516" s="127">
        <v>0</v>
      </c>
      <c r="G516" s="31"/>
    </row>
    <row r="517" spans="1:7" x14ac:dyDescent="0.2">
      <c r="A517" s="13"/>
      <c r="B517" s="11"/>
      <c r="C517" s="11"/>
      <c r="D517" s="11" t="s">
        <v>359</v>
      </c>
      <c r="E517" s="31"/>
      <c r="F517" s="127">
        <v>0</v>
      </c>
      <c r="G517" s="31"/>
    </row>
    <row r="518" spans="1:7" x14ac:dyDescent="0.2">
      <c r="A518" s="13"/>
      <c r="B518" s="11"/>
      <c r="C518" s="11"/>
      <c r="D518" s="11" t="s">
        <v>360</v>
      </c>
      <c r="E518" s="31"/>
      <c r="F518" s="127">
        <v>0</v>
      </c>
      <c r="G518" s="31"/>
    </row>
    <row r="519" spans="1:7" x14ac:dyDescent="0.2">
      <c r="A519" s="13"/>
      <c r="B519" s="11"/>
      <c r="C519" s="11"/>
      <c r="D519" s="11" t="s">
        <v>361</v>
      </c>
      <c r="E519" s="31"/>
      <c r="F519" s="127">
        <v>0</v>
      </c>
      <c r="G519" s="31"/>
    </row>
    <row r="520" spans="1:7" x14ac:dyDescent="0.2">
      <c r="A520" s="13"/>
      <c r="B520" s="14"/>
      <c r="C520" s="14" t="s">
        <v>973</v>
      </c>
      <c r="D520" s="14"/>
      <c r="E520" s="31"/>
      <c r="F520" s="31"/>
      <c r="G520" s="31"/>
    </row>
    <row r="521" spans="1:7" x14ac:dyDescent="0.2">
      <c r="A521" s="13"/>
      <c r="B521" s="11"/>
      <c r="C521" s="11"/>
      <c r="D521" s="11" t="s">
        <v>358</v>
      </c>
      <c r="E521" s="31"/>
      <c r="F521" s="127">
        <v>0</v>
      </c>
      <c r="G521" s="31"/>
    </row>
    <row r="522" spans="1:7" x14ac:dyDescent="0.2">
      <c r="A522" s="13"/>
      <c r="B522" s="11"/>
      <c r="C522" s="11"/>
      <c r="D522" s="11" t="s">
        <v>359</v>
      </c>
      <c r="E522" s="31"/>
      <c r="F522" s="127">
        <v>0</v>
      </c>
      <c r="G522" s="31"/>
    </row>
    <row r="523" spans="1:7" x14ac:dyDescent="0.2">
      <c r="A523" s="13"/>
      <c r="B523" s="11"/>
      <c r="C523" s="9" t="s">
        <v>859</v>
      </c>
      <c r="D523" s="20"/>
      <c r="E523" s="9"/>
      <c r="F523" s="127"/>
      <c r="G523" s="31"/>
    </row>
    <row r="524" spans="1:7" x14ac:dyDescent="0.2">
      <c r="A524" s="13"/>
      <c r="B524" s="11"/>
      <c r="C524" s="9"/>
      <c r="D524" s="9" t="s">
        <v>342</v>
      </c>
      <c r="E524" s="9"/>
      <c r="F524" s="127">
        <v>0</v>
      </c>
      <c r="G524" s="31"/>
    </row>
    <row r="525" spans="1:7" x14ac:dyDescent="0.2">
      <c r="A525" s="13"/>
      <c r="B525" s="11"/>
      <c r="C525" s="9"/>
      <c r="D525" s="9" t="s">
        <v>428</v>
      </c>
      <c r="E525" s="9"/>
      <c r="F525" s="127">
        <v>0</v>
      </c>
      <c r="G525" s="31"/>
    </row>
    <row r="526" spans="1:7" x14ac:dyDescent="0.2">
      <c r="A526" s="13"/>
      <c r="B526" s="11"/>
      <c r="C526" s="9"/>
      <c r="D526" s="9" t="s">
        <v>343</v>
      </c>
      <c r="E526" s="9"/>
      <c r="F526" s="127">
        <v>0</v>
      </c>
      <c r="G526" s="31"/>
    </row>
    <row r="527" spans="1:7" x14ac:dyDescent="0.2">
      <c r="A527" s="13"/>
      <c r="B527" s="11"/>
      <c r="C527" s="9"/>
      <c r="D527" s="9" t="s">
        <v>391</v>
      </c>
      <c r="E527" s="9"/>
      <c r="F527" s="127">
        <v>0</v>
      </c>
      <c r="G527" s="31"/>
    </row>
    <row r="528" spans="1:7" x14ac:dyDescent="0.2">
      <c r="A528" s="13"/>
      <c r="B528" s="11"/>
      <c r="C528" s="9"/>
      <c r="D528" s="9" t="s">
        <v>392</v>
      </c>
      <c r="E528" s="9"/>
      <c r="F528" s="127">
        <v>0</v>
      </c>
      <c r="G528" s="31"/>
    </row>
    <row r="529" spans="1:7" x14ac:dyDescent="0.2">
      <c r="A529" s="13"/>
      <c r="B529" s="11"/>
      <c r="C529" s="9"/>
      <c r="D529" s="9" t="s">
        <v>393</v>
      </c>
      <c r="E529" s="9"/>
      <c r="F529" s="127">
        <v>0</v>
      </c>
      <c r="G529" s="31"/>
    </row>
    <row r="530" spans="1:7" x14ac:dyDescent="0.2">
      <c r="A530" s="13"/>
      <c r="B530" s="11"/>
      <c r="C530" s="9"/>
      <c r="D530" s="9" t="s">
        <v>394</v>
      </c>
      <c r="E530" s="9"/>
      <c r="F530" s="127">
        <v>0</v>
      </c>
      <c r="G530" s="31"/>
    </row>
    <row r="531" spans="1:7" x14ac:dyDescent="0.2">
      <c r="A531" s="13"/>
      <c r="B531" s="11"/>
      <c r="C531" s="9"/>
      <c r="D531" s="9" t="s">
        <v>885</v>
      </c>
      <c r="E531" s="9"/>
      <c r="F531" s="127">
        <v>0</v>
      </c>
      <c r="G531" s="31"/>
    </row>
    <row r="532" spans="1:7" x14ac:dyDescent="0.2">
      <c r="A532" s="13"/>
      <c r="B532" s="11"/>
      <c r="C532" s="11"/>
      <c r="D532" s="11"/>
      <c r="E532" s="31"/>
      <c r="F532" s="127"/>
      <c r="G532" s="31"/>
    </row>
    <row r="533" spans="1:7" ht="10.8" thickBot="1" x14ac:dyDescent="0.25">
      <c r="A533" s="13"/>
      <c r="B533" s="13"/>
      <c r="C533" s="13"/>
      <c r="D533" s="13"/>
      <c r="E533" s="31"/>
      <c r="F533" s="31"/>
      <c r="G533" s="31"/>
    </row>
    <row r="534" spans="1:7" ht="10.8" thickBot="1" x14ac:dyDescent="0.25">
      <c r="A534" s="12" t="s">
        <v>241</v>
      </c>
      <c r="B534" s="12"/>
      <c r="C534" s="12"/>
      <c r="D534" s="12"/>
      <c r="E534" s="31"/>
      <c r="F534" s="89">
        <f>SUM(F101:F522)</f>
        <v>0</v>
      </c>
      <c r="G534" s="31"/>
    </row>
    <row r="535" spans="1:7" x14ac:dyDescent="0.2">
      <c r="A535" s="12"/>
      <c r="B535" s="12"/>
      <c r="C535" s="12"/>
      <c r="D535" s="12"/>
      <c r="E535" s="31"/>
      <c r="F535" s="31"/>
      <c r="G535" s="31"/>
    </row>
    <row r="536" spans="1:7" x14ac:dyDescent="0.2">
      <c r="A536" s="13"/>
      <c r="B536" s="13"/>
      <c r="C536" s="13"/>
      <c r="D536" s="13"/>
      <c r="E536" s="31"/>
      <c r="F536" s="31"/>
      <c r="G536" s="31"/>
    </row>
    <row r="537" spans="1:7" x14ac:dyDescent="0.2">
      <c r="A537" s="12" t="s">
        <v>581</v>
      </c>
      <c r="B537" s="12"/>
      <c r="C537" s="12"/>
      <c r="D537" s="12"/>
      <c r="E537" s="31"/>
      <c r="F537" s="31"/>
      <c r="G537" s="31"/>
    </row>
    <row r="538" spans="1:7" x14ac:dyDescent="0.2">
      <c r="A538" s="13"/>
      <c r="B538" s="13"/>
      <c r="C538" s="13"/>
      <c r="D538" s="13"/>
      <c r="E538" s="31"/>
      <c r="F538" s="31"/>
      <c r="G538" s="31"/>
    </row>
    <row r="539" spans="1:7" x14ac:dyDescent="0.2">
      <c r="A539" s="13"/>
      <c r="B539" s="11" t="s">
        <v>583</v>
      </c>
      <c r="C539" s="11"/>
      <c r="D539" s="11"/>
      <c r="E539" s="31"/>
      <c r="F539" s="31"/>
      <c r="G539" s="31"/>
    </row>
    <row r="540" spans="1:7" x14ac:dyDescent="0.2">
      <c r="A540" s="13"/>
      <c r="B540" s="13"/>
      <c r="C540" s="13"/>
      <c r="D540" s="13"/>
      <c r="E540" s="31"/>
      <c r="F540" s="31"/>
      <c r="G540" s="31"/>
    </row>
    <row r="541" spans="1:7" x14ac:dyDescent="0.2">
      <c r="A541" s="13"/>
      <c r="B541" s="11"/>
      <c r="C541" s="11" t="s">
        <v>10</v>
      </c>
      <c r="D541" s="11"/>
      <c r="E541" s="31"/>
      <c r="F541" s="31"/>
      <c r="G541" s="31"/>
    </row>
    <row r="542" spans="1:7" x14ac:dyDescent="0.2">
      <c r="A542" s="13"/>
      <c r="B542" s="11"/>
      <c r="C542" s="11"/>
      <c r="D542" s="11" t="s">
        <v>356</v>
      </c>
      <c r="E542" s="31"/>
      <c r="F542" s="127">
        <v>0</v>
      </c>
      <c r="G542" s="31"/>
    </row>
    <row r="543" spans="1:7" x14ac:dyDescent="0.2">
      <c r="A543" s="13"/>
      <c r="B543" s="9"/>
      <c r="C543" s="9"/>
      <c r="D543" s="9" t="s">
        <v>428</v>
      </c>
      <c r="E543" s="31"/>
      <c r="F543" s="127">
        <v>0</v>
      </c>
      <c r="G543" s="31"/>
    </row>
    <row r="544" spans="1:7" x14ac:dyDescent="0.2">
      <c r="A544" s="13"/>
      <c r="B544" s="11"/>
      <c r="C544" s="11"/>
      <c r="D544" s="11" t="s">
        <v>357</v>
      </c>
      <c r="E544" s="31"/>
      <c r="F544" s="127">
        <v>0</v>
      </c>
      <c r="G544" s="31"/>
    </row>
    <row r="545" spans="1:7" x14ac:dyDescent="0.2">
      <c r="A545" s="13"/>
      <c r="B545" s="11"/>
      <c r="C545" s="11"/>
      <c r="D545" s="11" t="s">
        <v>358</v>
      </c>
      <c r="E545" s="31"/>
      <c r="F545" s="127">
        <v>0</v>
      </c>
      <c r="G545" s="31"/>
    </row>
    <row r="546" spans="1:7" x14ac:dyDescent="0.2">
      <c r="A546" s="13"/>
      <c r="B546" s="11"/>
      <c r="C546" s="11"/>
      <c r="D546" s="11" t="s">
        <v>359</v>
      </c>
      <c r="E546" s="31"/>
      <c r="F546" s="127">
        <v>0</v>
      </c>
      <c r="G546" s="31"/>
    </row>
    <row r="547" spans="1:7" x14ac:dyDescent="0.2">
      <c r="A547" s="13"/>
      <c r="B547" s="11"/>
      <c r="C547" s="11"/>
      <c r="D547" s="11" t="s">
        <v>360</v>
      </c>
      <c r="E547" s="31"/>
      <c r="F547" s="127">
        <v>0</v>
      </c>
      <c r="G547" s="31"/>
    </row>
    <row r="548" spans="1:7" x14ac:dyDescent="0.2">
      <c r="A548" s="13"/>
      <c r="B548" s="11"/>
      <c r="C548" s="11"/>
      <c r="D548" s="11" t="s">
        <v>361</v>
      </c>
      <c r="E548" s="31"/>
      <c r="F548" s="127">
        <v>0</v>
      </c>
      <c r="G548" s="31"/>
    </row>
    <row r="549" spans="1:7" x14ac:dyDescent="0.2">
      <c r="A549" s="13"/>
      <c r="B549" s="11"/>
      <c r="C549" s="11" t="s">
        <v>11</v>
      </c>
      <c r="D549" s="11"/>
      <c r="E549" s="31"/>
      <c r="F549" s="31"/>
      <c r="G549" s="31"/>
    </row>
    <row r="550" spans="1:7" x14ac:dyDescent="0.2">
      <c r="A550" s="13"/>
      <c r="B550" s="11"/>
      <c r="C550" s="11"/>
      <c r="D550" s="11" t="s">
        <v>356</v>
      </c>
      <c r="E550" s="31"/>
      <c r="F550" s="127">
        <v>0</v>
      </c>
      <c r="G550" s="31"/>
    </row>
    <row r="551" spans="1:7" x14ac:dyDescent="0.2">
      <c r="A551" s="13"/>
      <c r="B551" s="9"/>
      <c r="C551" s="9"/>
      <c r="D551" s="9" t="s">
        <v>428</v>
      </c>
      <c r="E551" s="31"/>
      <c r="F551" s="127">
        <v>0</v>
      </c>
      <c r="G551" s="31"/>
    </row>
    <row r="552" spans="1:7" x14ac:dyDescent="0.2">
      <c r="A552" s="13"/>
      <c r="B552" s="11"/>
      <c r="C552" s="11"/>
      <c r="D552" s="11" t="s">
        <v>357</v>
      </c>
      <c r="E552" s="31"/>
      <c r="F552" s="127">
        <v>0</v>
      </c>
      <c r="G552" s="31"/>
    </row>
    <row r="553" spans="1:7" x14ac:dyDescent="0.2">
      <c r="A553" s="13"/>
      <c r="B553" s="11"/>
      <c r="C553" s="11"/>
      <c r="D553" s="11" t="s">
        <v>358</v>
      </c>
      <c r="E553" s="31"/>
      <c r="F553" s="127">
        <v>0</v>
      </c>
      <c r="G553" s="31"/>
    </row>
    <row r="554" spans="1:7" x14ac:dyDescent="0.2">
      <c r="A554" s="13"/>
      <c r="B554" s="11"/>
      <c r="C554" s="11"/>
      <c r="D554" s="11" t="s">
        <v>359</v>
      </c>
      <c r="E554" s="31"/>
      <c r="F554" s="127">
        <v>0</v>
      </c>
      <c r="G554" s="31"/>
    </row>
    <row r="555" spans="1:7" x14ac:dyDescent="0.2">
      <c r="A555" s="13"/>
      <c r="B555" s="11"/>
      <c r="C555" s="11"/>
      <c r="D555" s="11" t="s">
        <v>360</v>
      </c>
      <c r="E555" s="31"/>
      <c r="F555" s="127">
        <v>0</v>
      </c>
      <c r="G555" s="31"/>
    </row>
    <row r="556" spans="1:7" x14ac:dyDescent="0.2">
      <c r="A556" s="13"/>
      <c r="B556" s="11"/>
      <c r="C556" s="11"/>
      <c r="D556" s="11" t="s">
        <v>361</v>
      </c>
      <c r="E556" s="31"/>
      <c r="F556" s="127">
        <v>0</v>
      </c>
      <c r="G556" s="31"/>
    </row>
    <row r="557" spans="1:7" x14ac:dyDescent="0.2">
      <c r="A557" s="13"/>
      <c r="B557" s="11"/>
      <c r="C557" s="11" t="s">
        <v>12</v>
      </c>
      <c r="D557" s="11"/>
      <c r="E557" s="31"/>
      <c r="F557" s="31"/>
      <c r="G557" s="31"/>
    </row>
    <row r="558" spans="1:7" x14ac:dyDescent="0.2">
      <c r="A558" s="13"/>
      <c r="B558" s="11"/>
      <c r="C558" s="11"/>
      <c r="D558" s="11" t="s">
        <v>356</v>
      </c>
      <c r="E558" s="31"/>
      <c r="F558" s="127">
        <v>0</v>
      </c>
      <c r="G558" s="31"/>
    </row>
    <row r="559" spans="1:7" x14ac:dyDescent="0.2">
      <c r="A559" s="13"/>
      <c r="B559" s="9"/>
      <c r="C559" s="9"/>
      <c r="D559" s="9" t="s">
        <v>428</v>
      </c>
      <c r="E559" s="31"/>
      <c r="F559" s="127">
        <v>0</v>
      </c>
      <c r="G559" s="31"/>
    </row>
    <row r="560" spans="1:7" x14ac:dyDescent="0.2">
      <c r="A560" s="13"/>
      <c r="B560" s="11"/>
      <c r="C560" s="11"/>
      <c r="D560" s="11" t="s">
        <v>357</v>
      </c>
      <c r="E560" s="31"/>
      <c r="F560" s="127">
        <v>0</v>
      </c>
      <c r="G560" s="31"/>
    </row>
    <row r="561" spans="1:7" x14ac:dyDescent="0.2">
      <c r="A561" s="13"/>
      <c r="B561" s="11"/>
      <c r="C561" s="11"/>
      <c r="D561" s="11" t="s">
        <v>358</v>
      </c>
      <c r="E561" s="31"/>
      <c r="F561" s="127">
        <v>0</v>
      </c>
      <c r="G561" s="31"/>
    </row>
    <row r="562" spans="1:7" x14ac:dyDescent="0.2">
      <c r="A562" s="13"/>
      <c r="B562" s="11"/>
      <c r="C562" s="11"/>
      <c r="D562" s="11" t="s">
        <v>359</v>
      </c>
      <c r="E562" s="31"/>
      <c r="F562" s="127">
        <v>0</v>
      </c>
      <c r="G562" s="31"/>
    </row>
    <row r="563" spans="1:7" x14ac:dyDescent="0.2">
      <c r="A563" s="13"/>
      <c r="B563" s="11"/>
      <c r="C563" s="11"/>
      <c r="D563" s="11" t="s">
        <v>360</v>
      </c>
      <c r="E563" s="31"/>
      <c r="F563" s="127">
        <v>0</v>
      </c>
      <c r="G563" s="31"/>
    </row>
    <row r="564" spans="1:7" x14ac:dyDescent="0.2">
      <c r="A564" s="13"/>
      <c r="B564" s="11"/>
      <c r="C564" s="11"/>
      <c r="D564" s="11" t="s">
        <v>361</v>
      </c>
      <c r="E564" s="31"/>
      <c r="F564" s="127">
        <v>0</v>
      </c>
      <c r="G564" s="31"/>
    </row>
    <row r="565" spans="1:7" x14ac:dyDescent="0.2">
      <c r="A565" s="13"/>
      <c r="B565" s="11"/>
      <c r="C565" s="11" t="s">
        <v>13</v>
      </c>
      <c r="D565" s="11"/>
      <c r="E565" s="31"/>
      <c r="F565" s="31"/>
      <c r="G565" s="31"/>
    </row>
    <row r="566" spans="1:7" x14ac:dyDescent="0.2">
      <c r="A566" s="13"/>
      <c r="B566" s="11"/>
      <c r="C566" s="11"/>
      <c r="D566" s="11" t="s">
        <v>356</v>
      </c>
      <c r="E566" s="31"/>
      <c r="F566" s="127">
        <v>0</v>
      </c>
      <c r="G566" s="31"/>
    </row>
    <row r="567" spans="1:7" x14ac:dyDescent="0.2">
      <c r="A567" s="13"/>
      <c r="B567" s="9"/>
      <c r="C567" s="9"/>
      <c r="D567" s="9" t="s">
        <v>428</v>
      </c>
      <c r="E567" s="31"/>
      <c r="F567" s="127">
        <v>0</v>
      </c>
      <c r="G567" s="31"/>
    </row>
    <row r="568" spans="1:7" x14ac:dyDescent="0.2">
      <c r="A568" s="13"/>
      <c r="B568" s="11"/>
      <c r="C568" s="11"/>
      <c r="D568" s="11" t="s">
        <v>357</v>
      </c>
      <c r="E568" s="31"/>
      <c r="F568" s="127">
        <v>0</v>
      </c>
      <c r="G568" s="31"/>
    </row>
    <row r="569" spans="1:7" x14ac:dyDescent="0.2">
      <c r="A569" s="13"/>
      <c r="B569" s="11"/>
      <c r="C569" s="11"/>
      <c r="D569" s="11" t="s">
        <v>358</v>
      </c>
      <c r="E569" s="31"/>
      <c r="F569" s="127">
        <v>0</v>
      </c>
      <c r="G569" s="31"/>
    </row>
    <row r="570" spans="1:7" x14ac:dyDescent="0.2">
      <c r="A570" s="13"/>
      <c r="B570" s="11"/>
      <c r="C570" s="11"/>
      <c r="D570" s="11" t="s">
        <v>359</v>
      </c>
      <c r="E570" s="31"/>
      <c r="F570" s="127">
        <v>0</v>
      </c>
      <c r="G570" s="31"/>
    </row>
    <row r="571" spans="1:7" x14ac:dyDescent="0.2">
      <c r="A571" s="13"/>
      <c r="B571" s="11"/>
      <c r="C571" s="11"/>
      <c r="D571" s="11" t="s">
        <v>360</v>
      </c>
      <c r="E571" s="31"/>
      <c r="F571" s="127">
        <v>0</v>
      </c>
      <c r="G571" s="31"/>
    </row>
    <row r="572" spans="1:7" x14ac:dyDescent="0.2">
      <c r="A572" s="13"/>
      <c r="B572" s="11"/>
      <c r="C572" s="11"/>
      <c r="D572" s="11" t="s">
        <v>361</v>
      </c>
      <c r="E572" s="31"/>
      <c r="F572" s="127">
        <v>0</v>
      </c>
      <c r="G572" s="31"/>
    </row>
    <row r="573" spans="1:7" x14ac:dyDescent="0.2">
      <c r="A573" s="13"/>
      <c r="B573" s="11"/>
      <c r="C573" s="11" t="s">
        <v>242</v>
      </c>
      <c r="D573" s="11"/>
      <c r="E573" s="31"/>
      <c r="F573" s="31"/>
      <c r="G573" s="31"/>
    </row>
    <row r="574" spans="1:7" x14ac:dyDescent="0.2">
      <c r="A574" s="13"/>
      <c r="B574" s="14"/>
      <c r="C574" s="14"/>
      <c r="D574" s="14" t="s">
        <v>356</v>
      </c>
      <c r="E574" s="31"/>
      <c r="F574" s="127">
        <v>0</v>
      </c>
      <c r="G574" s="31"/>
    </row>
    <row r="575" spans="1:7" x14ac:dyDescent="0.2">
      <c r="A575" s="13"/>
      <c r="B575" s="9"/>
      <c r="C575" s="9"/>
      <c r="D575" s="9" t="s">
        <v>428</v>
      </c>
      <c r="E575" s="31"/>
      <c r="F575" s="127">
        <v>0</v>
      </c>
      <c r="G575" s="31"/>
    </row>
    <row r="576" spans="1:7" x14ac:dyDescent="0.2">
      <c r="A576" s="13"/>
      <c r="B576" s="14"/>
      <c r="C576" s="14"/>
      <c r="D576" s="14" t="s">
        <v>357</v>
      </c>
      <c r="E576" s="31"/>
      <c r="F576" s="127">
        <v>0</v>
      </c>
      <c r="G576" s="31"/>
    </row>
    <row r="577" spans="1:7" x14ac:dyDescent="0.2">
      <c r="A577" s="13"/>
      <c r="B577" s="14"/>
      <c r="C577" s="14"/>
      <c r="D577" s="14" t="s">
        <v>358</v>
      </c>
      <c r="E577" s="31"/>
      <c r="F577" s="127">
        <v>0</v>
      </c>
      <c r="G577" s="31"/>
    </row>
    <row r="578" spans="1:7" x14ac:dyDescent="0.2">
      <c r="A578" s="13"/>
      <c r="B578" s="14"/>
      <c r="C578" s="14"/>
      <c r="D578" s="14" t="s">
        <v>359</v>
      </c>
      <c r="E578" s="31"/>
      <c r="F578" s="127">
        <v>0</v>
      </c>
      <c r="G578" s="31"/>
    </row>
    <row r="579" spans="1:7" x14ac:dyDescent="0.2">
      <c r="A579" s="13"/>
      <c r="B579" s="14"/>
      <c r="C579" s="14"/>
      <c r="D579" s="14" t="s">
        <v>360</v>
      </c>
      <c r="E579" s="31"/>
      <c r="F579" s="127">
        <v>0</v>
      </c>
      <c r="G579" s="31"/>
    </row>
    <row r="580" spans="1:7" x14ac:dyDescent="0.2">
      <c r="A580" s="13"/>
      <c r="B580" s="14"/>
      <c r="C580" s="14"/>
      <c r="D580" s="14" t="s">
        <v>361</v>
      </c>
      <c r="E580" s="31"/>
      <c r="F580" s="127">
        <v>0</v>
      </c>
      <c r="G580" s="31"/>
    </row>
    <row r="581" spans="1:7" x14ac:dyDescent="0.2">
      <c r="A581" s="13"/>
      <c r="B581" s="11"/>
      <c r="C581" s="11" t="s">
        <v>688</v>
      </c>
      <c r="D581" s="11"/>
      <c r="E581" s="31"/>
      <c r="F581" s="31"/>
      <c r="G581" s="31"/>
    </row>
    <row r="582" spans="1:7" x14ac:dyDescent="0.2">
      <c r="A582" s="13"/>
      <c r="B582" s="11"/>
      <c r="C582" s="11"/>
      <c r="D582" s="11" t="s">
        <v>356</v>
      </c>
      <c r="E582" s="31"/>
      <c r="F582" s="127">
        <v>0</v>
      </c>
      <c r="G582" s="31"/>
    </row>
    <row r="583" spans="1:7" x14ac:dyDescent="0.2">
      <c r="A583" s="13"/>
      <c r="B583" s="9"/>
      <c r="C583" s="9"/>
      <c r="D583" s="9" t="s">
        <v>428</v>
      </c>
      <c r="E583" s="31"/>
      <c r="F583" s="127">
        <v>0</v>
      </c>
      <c r="G583" s="31"/>
    </row>
    <row r="584" spans="1:7" x14ac:dyDescent="0.2">
      <c r="A584" s="13"/>
      <c r="B584" s="11"/>
      <c r="C584" s="11"/>
      <c r="D584" s="11" t="s">
        <v>357</v>
      </c>
      <c r="E584" s="31"/>
      <c r="F584" s="127">
        <v>0</v>
      </c>
      <c r="G584" s="31"/>
    </row>
    <row r="585" spans="1:7" x14ac:dyDescent="0.2">
      <c r="A585" s="13"/>
      <c r="B585" s="11"/>
      <c r="C585" s="11"/>
      <c r="D585" s="11" t="s">
        <v>358</v>
      </c>
      <c r="E585" s="31"/>
      <c r="F585" s="127">
        <v>0</v>
      </c>
      <c r="G585" s="31"/>
    </row>
    <row r="586" spans="1:7" x14ac:dyDescent="0.2">
      <c r="A586" s="13"/>
      <c r="B586" s="11"/>
      <c r="C586" s="11"/>
      <c r="D586" s="11" t="s">
        <v>359</v>
      </c>
      <c r="E586" s="31"/>
      <c r="F586" s="127">
        <v>0</v>
      </c>
      <c r="G586" s="31"/>
    </row>
    <row r="587" spans="1:7" x14ac:dyDescent="0.2">
      <c r="A587" s="13"/>
      <c r="B587" s="11"/>
      <c r="C587" s="11"/>
      <c r="D587" s="11" t="s">
        <v>360</v>
      </c>
      <c r="E587" s="31"/>
      <c r="F587" s="127">
        <v>0</v>
      </c>
      <c r="G587" s="31"/>
    </row>
    <row r="588" spans="1:7" x14ac:dyDescent="0.2">
      <c r="A588" s="13"/>
      <c r="B588" s="11"/>
      <c r="C588" s="11"/>
      <c r="D588" s="11" t="s">
        <v>361</v>
      </c>
      <c r="E588" s="31"/>
      <c r="F588" s="127">
        <v>0</v>
      </c>
      <c r="G588" s="31"/>
    </row>
    <row r="589" spans="1:7" x14ac:dyDescent="0.2">
      <c r="A589" s="13"/>
      <c r="B589" s="11"/>
      <c r="C589" s="11" t="s">
        <v>431</v>
      </c>
      <c r="D589" s="11"/>
      <c r="E589" s="31"/>
      <c r="F589" s="31"/>
      <c r="G589" s="31"/>
    </row>
    <row r="590" spans="1:7" x14ac:dyDescent="0.2">
      <c r="A590" s="13"/>
      <c r="B590" s="11"/>
      <c r="C590" s="11"/>
      <c r="D590" s="11" t="s">
        <v>356</v>
      </c>
      <c r="E590" s="31"/>
      <c r="F590" s="127">
        <v>0</v>
      </c>
      <c r="G590" s="31"/>
    </row>
    <row r="591" spans="1:7" x14ac:dyDescent="0.2">
      <c r="A591" s="13"/>
      <c r="B591" s="9"/>
      <c r="C591" s="9"/>
      <c r="D591" s="9" t="s">
        <v>428</v>
      </c>
      <c r="E591" s="31"/>
      <c r="F591" s="127">
        <v>0</v>
      </c>
      <c r="G591" s="31"/>
    </row>
    <row r="592" spans="1:7" x14ac:dyDescent="0.2">
      <c r="A592" s="13"/>
      <c r="B592" s="11"/>
      <c r="C592" s="11"/>
      <c r="D592" s="11" t="s">
        <v>357</v>
      </c>
      <c r="E592" s="31"/>
      <c r="F592" s="127">
        <v>0</v>
      </c>
      <c r="G592" s="31"/>
    </row>
    <row r="593" spans="1:7" x14ac:dyDescent="0.2">
      <c r="A593" s="13"/>
      <c r="B593" s="11"/>
      <c r="C593" s="11"/>
      <c r="D593" s="11" t="s">
        <v>358</v>
      </c>
      <c r="E593" s="31"/>
      <c r="F593" s="127">
        <v>0</v>
      </c>
      <c r="G593" s="31"/>
    </row>
    <row r="594" spans="1:7" x14ac:dyDescent="0.2">
      <c r="A594" s="13"/>
      <c r="B594" s="11"/>
      <c r="C594" s="11"/>
      <c r="D594" s="11" t="s">
        <v>359</v>
      </c>
      <c r="E594" s="31"/>
      <c r="F594" s="127">
        <v>0</v>
      </c>
      <c r="G594" s="31"/>
    </row>
    <row r="595" spans="1:7" x14ac:dyDescent="0.2">
      <c r="A595" s="13"/>
      <c r="B595" s="13"/>
      <c r="C595" s="13"/>
      <c r="D595" s="13"/>
      <c r="E595" s="31"/>
      <c r="F595" s="127"/>
      <c r="G595" s="31"/>
    </row>
    <row r="596" spans="1:7" x14ac:dyDescent="0.2">
      <c r="A596" s="13"/>
      <c r="B596" s="11" t="s">
        <v>584</v>
      </c>
      <c r="C596" s="11"/>
      <c r="D596" s="11"/>
      <c r="E596" s="31"/>
      <c r="F596" s="127"/>
      <c r="G596" s="31"/>
    </row>
    <row r="597" spans="1:7" x14ac:dyDescent="0.2">
      <c r="A597" s="13"/>
      <c r="B597" s="13"/>
      <c r="C597" s="13"/>
      <c r="D597" s="13"/>
      <c r="E597" s="31"/>
      <c r="F597" s="31"/>
      <c r="G597" s="31"/>
    </row>
    <row r="598" spans="1:7" x14ac:dyDescent="0.2">
      <c r="A598" s="13"/>
      <c r="B598" s="11"/>
      <c r="C598" s="11" t="s">
        <v>701</v>
      </c>
      <c r="D598" s="11"/>
      <c r="E598" s="31"/>
      <c r="F598" s="31"/>
      <c r="G598" s="31"/>
    </row>
    <row r="599" spans="1:7" x14ac:dyDescent="0.2">
      <c r="A599" s="13"/>
      <c r="B599" s="11"/>
      <c r="C599" s="11"/>
      <c r="D599" s="11" t="s">
        <v>356</v>
      </c>
      <c r="E599" s="31"/>
      <c r="F599" s="127">
        <v>0</v>
      </c>
      <c r="G599" s="31"/>
    </row>
    <row r="600" spans="1:7" x14ac:dyDescent="0.2">
      <c r="A600" s="13"/>
      <c r="B600" s="9"/>
      <c r="C600" s="9"/>
      <c r="D600" s="9" t="s">
        <v>428</v>
      </c>
      <c r="E600" s="31"/>
      <c r="F600" s="127">
        <v>0</v>
      </c>
      <c r="G600" s="31"/>
    </row>
    <row r="601" spans="1:7" x14ac:dyDescent="0.2">
      <c r="A601" s="13"/>
      <c r="B601" s="11"/>
      <c r="C601" s="11"/>
      <c r="D601" s="11" t="s">
        <v>357</v>
      </c>
      <c r="E601" s="31"/>
      <c r="F601" s="127">
        <v>0</v>
      </c>
      <c r="G601" s="31"/>
    </row>
    <row r="602" spans="1:7" x14ac:dyDescent="0.2">
      <c r="A602" s="13"/>
      <c r="B602" s="11"/>
      <c r="C602" s="11"/>
      <c r="D602" s="11" t="s">
        <v>358</v>
      </c>
      <c r="E602" s="31"/>
      <c r="F602" s="127">
        <v>0</v>
      </c>
      <c r="G602" s="31"/>
    </row>
    <row r="603" spans="1:7" x14ac:dyDescent="0.2">
      <c r="A603" s="13"/>
      <c r="B603" s="11"/>
      <c r="C603" s="11"/>
      <c r="D603" s="11" t="s">
        <v>359</v>
      </c>
      <c r="E603" s="31"/>
      <c r="F603" s="127">
        <v>0</v>
      </c>
      <c r="G603" s="31"/>
    </row>
    <row r="604" spans="1:7" x14ac:dyDescent="0.2">
      <c r="A604" s="13"/>
      <c r="B604" s="11"/>
      <c r="C604" s="11"/>
      <c r="D604" s="11" t="s">
        <v>360</v>
      </c>
      <c r="E604" s="31"/>
      <c r="F604" s="127">
        <v>0</v>
      </c>
      <c r="G604" s="31"/>
    </row>
    <row r="605" spans="1:7" x14ac:dyDescent="0.2">
      <c r="A605" s="13"/>
      <c r="B605" s="11"/>
      <c r="C605" s="11"/>
      <c r="D605" s="11" t="s">
        <v>361</v>
      </c>
      <c r="E605" s="31"/>
      <c r="F605" s="127">
        <v>0</v>
      </c>
      <c r="G605" s="31"/>
    </row>
    <row r="606" spans="1:7" x14ac:dyDescent="0.2">
      <c r="A606" s="13"/>
      <c r="B606" s="11"/>
      <c r="C606" s="11" t="s">
        <v>626</v>
      </c>
      <c r="D606" s="11"/>
      <c r="E606" s="31"/>
      <c r="F606" s="31"/>
      <c r="G606" s="31"/>
    </row>
    <row r="607" spans="1:7" x14ac:dyDescent="0.2">
      <c r="A607" s="13"/>
      <c r="B607" s="11"/>
      <c r="C607" s="11"/>
      <c r="D607" s="11" t="s">
        <v>356</v>
      </c>
      <c r="E607" s="31"/>
      <c r="F607" s="127">
        <v>0</v>
      </c>
      <c r="G607" s="31"/>
    </row>
    <row r="608" spans="1:7" x14ac:dyDescent="0.2">
      <c r="A608" s="13"/>
      <c r="B608" s="9"/>
      <c r="C608" s="9"/>
      <c r="D608" s="9" t="s">
        <v>428</v>
      </c>
      <c r="E608" s="31"/>
      <c r="F608" s="127">
        <v>0</v>
      </c>
      <c r="G608" s="31"/>
    </row>
    <row r="609" spans="1:7" x14ac:dyDescent="0.2">
      <c r="A609" s="13"/>
      <c r="B609" s="11"/>
      <c r="C609" s="11"/>
      <c r="D609" s="11" t="s">
        <v>357</v>
      </c>
      <c r="E609" s="31"/>
      <c r="F609" s="127">
        <v>0</v>
      </c>
      <c r="G609" s="31"/>
    </row>
    <row r="610" spans="1:7" x14ac:dyDescent="0.2">
      <c r="A610" s="13"/>
      <c r="B610" s="11"/>
      <c r="C610" s="11"/>
      <c r="D610" s="11" t="s">
        <v>358</v>
      </c>
      <c r="E610" s="31"/>
      <c r="F610" s="127">
        <v>0</v>
      </c>
      <c r="G610" s="31"/>
    </row>
    <row r="611" spans="1:7" x14ac:dyDescent="0.2">
      <c r="A611" s="13"/>
      <c r="B611" s="11"/>
      <c r="C611" s="11"/>
      <c r="D611" s="11" t="s">
        <v>359</v>
      </c>
      <c r="E611" s="31"/>
      <c r="F611" s="127">
        <v>0</v>
      </c>
      <c r="G611" s="31"/>
    </row>
    <row r="612" spans="1:7" x14ac:dyDescent="0.2">
      <c r="A612" s="13"/>
      <c r="B612" s="11"/>
      <c r="C612" s="11"/>
      <c r="D612" s="11" t="s">
        <v>360</v>
      </c>
      <c r="E612" s="31"/>
      <c r="F612" s="127">
        <v>0</v>
      </c>
      <c r="G612" s="31"/>
    </row>
    <row r="613" spans="1:7" x14ac:dyDescent="0.2">
      <c r="A613" s="13"/>
      <c r="B613" s="11"/>
      <c r="C613" s="11"/>
      <c r="D613" s="11" t="s">
        <v>361</v>
      </c>
      <c r="E613" s="31"/>
      <c r="F613" s="127">
        <v>0</v>
      </c>
      <c r="G613" s="31"/>
    </row>
    <row r="614" spans="1:7" x14ac:dyDescent="0.2">
      <c r="A614" s="13"/>
      <c r="B614" s="11"/>
      <c r="C614" s="11" t="s">
        <v>243</v>
      </c>
      <c r="D614" s="11"/>
      <c r="E614" s="31"/>
      <c r="F614" s="31"/>
      <c r="G614" s="31"/>
    </row>
    <row r="615" spans="1:7" x14ac:dyDescent="0.2">
      <c r="A615" s="13"/>
      <c r="B615" s="11"/>
      <c r="C615" s="11"/>
      <c r="D615" s="11" t="s">
        <v>356</v>
      </c>
      <c r="E615" s="31"/>
      <c r="F615" s="127">
        <v>0</v>
      </c>
      <c r="G615" s="31"/>
    </row>
    <row r="616" spans="1:7" x14ac:dyDescent="0.2">
      <c r="A616" s="13"/>
      <c r="B616" s="9"/>
      <c r="C616" s="9"/>
      <c r="D616" s="9" t="s">
        <v>428</v>
      </c>
      <c r="E616" s="31"/>
      <c r="F616" s="127">
        <v>0</v>
      </c>
      <c r="G616" s="31"/>
    </row>
    <row r="617" spans="1:7" x14ac:dyDescent="0.2">
      <c r="A617" s="13"/>
      <c r="B617" s="11"/>
      <c r="C617" s="11"/>
      <c r="D617" s="11" t="s">
        <v>357</v>
      </c>
      <c r="E617" s="31"/>
      <c r="F617" s="127">
        <v>0</v>
      </c>
      <c r="G617" s="31"/>
    </row>
    <row r="618" spans="1:7" x14ac:dyDescent="0.2">
      <c r="A618" s="13"/>
      <c r="B618" s="11"/>
      <c r="C618" s="11"/>
      <c r="D618" s="11" t="s">
        <v>358</v>
      </c>
      <c r="E618" s="31"/>
      <c r="F618" s="127">
        <v>0</v>
      </c>
      <c r="G618" s="31"/>
    </row>
    <row r="619" spans="1:7" x14ac:dyDescent="0.2">
      <c r="A619" s="13"/>
      <c r="B619" s="11"/>
      <c r="C619" s="11"/>
      <c r="D619" s="11" t="s">
        <v>359</v>
      </c>
      <c r="E619" s="31"/>
      <c r="F619" s="127">
        <v>0</v>
      </c>
      <c r="G619" s="31"/>
    </row>
    <row r="620" spans="1:7" x14ac:dyDescent="0.2">
      <c r="A620" s="13"/>
      <c r="B620" s="11"/>
      <c r="C620" s="11"/>
      <c r="D620" s="11" t="s">
        <v>360</v>
      </c>
      <c r="E620" s="31"/>
      <c r="F620" s="127">
        <v>0</v>
      </c>
      <c r="G620" s="31"/>
    </row>
    <row r="621" spans="1:7" x14ac:dyDescent="0.2">
      <c r="A621" s="13"/>
      <c r="B621" s="11"/>
      <c r="C621" s="11"/>
      <c r="D621" s="11" t="s">
        <v>361</v>
      </c>
      <c r="E621" s="31"/>
      <c r="F621" s="127">
        <v>0</v>
      </c>
      <c r="G621" s="31"/>
    </row>
    <row r="622" spans="1:7" x14ac:dyDescent="0.2">
      <c r="A622" s="13"/>
      <c r="B622" s="11"/>
      <c r="C622" s="11" t="s">
        <v>634</v>
      </c>
      <c r="D622" s="11"/>
      <c r="E622" s="31"/>
      <c r="F622" s="31"/>
      <c r="G622" s="31"/>
    </row>
    <row r="623" spans="1:7" x14ac:dyDescent="0.2">
      <c r="A623" s="13"/>
      <c r="B623" s="11"/>
      <c r="C623" s="11"/>
      <c r="D623" s="11" t="s">
        <v>356</v>
      </c>
      <c r="E623" s="31"/>
      <c r="F623" s="127">
        <v>0</v>
      </c>
      <c r="G623" s="31"/>
    </row>
    <row r="624" spans="1:7" x14ac:dyDescent="0.2">
      <c r="A624" s="13"/>
      <c r="B624" s="9"/>
      <c r="C624" s="9"/>
      <c r="D624" s="9" t="s">
        <v>428</v>
      </c>
      <c r="E624" s="31"/>
      <c r="F624" s="127">
        <v>0</v>
      </c>
      <c r="G624" s="31"/>
    </row>
    <row r="625" spans="1:7" x14ac:dyDescent="0.2">
      <c r="A625" s="13"/>
      <c r="B625" s="11"/>
      <c r="C625" s="11"/>
      <c r="D625" s="11" t="s">
        <v>357</v>
      </c>
      <c r="E625" s="31"/>
      <c r="F625" s="127">
        <v>0</v>
      </c>
      <c r="G625" s="31"/>
    </row>
    <row r="626" spans="1:7" x14ac:dyDescent="0.2">
      <c r="A626" s="13"/>
      <c r="B626" s="11"/>
      <c r="C626" s="11"/>
      <c r="D626" s="11" t="s">
        <v>358</v>
      </c>
      <c r="E626" s="31"/>
      <c r="F626" s="127">
        <v>0</v>
      </c>
      <c r="G626" s="31"/>
    </row>
    <row r="627" spans="1:7" x14ac:dyDescent="0.2">
      <c r="A627" s="13"/>
      <c r="B627" s="11"/>
      <c r="C627" s="11"/>
      <c r="D627" s="11" t="s">
        <v>359</v>
      </c>
      <c r="E627" s="31"/>
      <c r="F627" s="127">
        <v>0</v>
      </c>
      <c r="G627" s="31"/>
    </row>
    <row r="628" spans="1:7" x14ac:dyDescent="0.2">
      <c r="A628" s="13"/>
      <c r="B628" s="11"/>
      <c r="C628" s="11"/>
      <c r="D628" s="11" t="s">
        <v>360</v>
      </c>
      <c r="E628" s="31"/>
      <c r="F628" s="127">
        <v>0</v>
      </c>
      <c r="G628" s="31"/>
    </row>
    <row r="629" spans="1:7" x14ac:dyDescent="0.2">
      <c r="A629" s="13"/>
      <c r="B629" s="11"/>
      <c r="C629" s="11"/>
      <c r="D629" s="11" t="s">
        <v>361</v>
      </c>
      <c r="E629" s="31"/>
      <c r="F629" s="127">
        <v>0</v>
      </c>
      <c r="G629" s="31"/>
    </row>
    <row r="630" spans="1:7" x14ac:dyDescent="0.2">
      <c r="A630" s="11"/>
      <c r="B630" s="11"/>
      <c r="C630" s="11"/>
      <c r="D630" s="11"/>
      <c r="E630" s="31"/>
      <c r="F630" s="31"/>
      <c r="G630" s="31"/>
    </row>
    <row r="631" spans="1:7" x14ac:dyDescent="0.2">
      <c r="A631" s="13"/>
      <c r="B631" s="11" t="s">
        <v>741</v>
      </c>
      <c r="C631" s="11"/>
      <c r="D631" s="11"/>
      <c r="E631" s="31"/>
      <c r="F631" s="31"/>
      <c r="G631" s="31"/>
    </row>
    <row r="632" spans="1:7" x14ac:dyDescent="0.2">
      <c r="A632" s="11"/>
      <c r="B632" s="11"/>
      <c r="C632" s="11"/>
      <c r="D632" s="11"/>
      <c r="E632" s="31"/>
      <c r="F632" s="31"/>
      <c r="G632" s="31"/>
    </row>
    <row r="633" spans="1:7" x14ac:dyDescent="0.2">
      <c r="A633" s="13"/>
      <c r="B633" s="14"/>
      <c r="C633" s="14" t="s">
        <v>244</v>
      </c>
      <c r="D633" s="14"/>
      <c r="E633" s="31"/>
      <c r="F633" s="31"/>
      <c r="G633" s="31"/>
    </row>
    <row r="634" spans="1:7" x14ac:dyDescent="0.2">
      <c r="A634" s="13"/>
      <c r="B634" s="14"/>
      <c r="C634" s="14"/>
      <c r="D634" s="14" t="s">
        <v>356</v>
      </c>
      <c r="E634" s="31"/>
      <c r="F634" s="127">
        <v>0</v>
      </c>
      <c r="G634" s="31"/>
    </row>
    <row r="635" spans="1:7" x14ac:dyDescent="0.2">
      <c r="A635" s="13"/>
      <c r="B635" s="9"/>
      <c r="C635" s="9"/>
      <c r="D635" s="9" t="s">
        <v>428</v>
      </c>
      <c r="E635" s="31"/>
      <c r="F635" s="127">
        <v>0</v>
      </c>
      <c r="G635" s="31"/>
    </row>
    <row r="636" spans="1:7" x14ac:dyDescent="0.2">
      <c r="A636" s="13"/>
      <c r="B636" s="14"/>
      <c r="C636" s="14"/>
      <c r="D636" s="14" t="s">
        <v>357</v>
      </c>
      <c r="E636" s="31"/>
      <c r="F636" s="127">
        <v>0</v>
      </c>
      <c r="G636" s="31"/>
    </row>
    <row r="637" spans="1:7" x14ac:dyDescent="0.2">
      <c r="A637" s="13"/>
      <c r="B637" s="14"/>
      <c r="C637" s="14"/>
      <c r="D637" s="14" t="s">
        <v>358</v>
      </c>
      <c r="E637" s="31"/>
      <c r="F637" s="127">
        <v>0</v>
      </c>
      <c r="G637" s="31"/>
    </row>
    <row r="638" spans="1:7" x14ac:dyDescent="0.2">
      <c r="A638" s="13"/>
      <c r="B638" s="14"/>
      <c r="C638" s="14"/>
      <c r="D638" s="14" t="s">
        <v>359</v>
      </c>
      <c r="E638" s="31"/>
      <c r="F638" s="127">
        <v>0</v>
      </c>
      <c r="G638" s="31"/>
    </row>
    <row r="639" spans="1:7" x14ac:dyDescent="0.2">
      <c r="A639" s="13"/>
      <c r="B639" s="14"/>
      <c r="C639" s="14"/>
      <c r="D639" s="14" t="s">
        <v>360</v>
      </c>
      <c r="E639" s="31"/>
      <c r="F639" s="127">
        <v>0</v>
      </c>
      <c r="G639" s="31"/>
    </row>
    <row r="640" spans="1:7" x14ac:dyDescent="0.2">
      <c r="A640" s="13"/>
      <c r="B640" s="14"/>
      <c r="C640" s="14"/>
      <c r="D640" s="14" t="s">
        <v>361</v>
      </c>
      <c r="E640" s="31"/>
      <c r="F640" s="127">
        <v>0</v>
      </c>
      <c r="G640" s="31"/>
    </row>
    <row r="641" spans="1:7" x14ac:dyDescent="0.2">
      <c r="A641" s="13"/>
      <c r="B641" s="14"/>
      <c r="C641" s="14" t="s">
        <v>778</v>
      </c>
      <c r="D641" s="14"/>
      <c r="E641" s="31"/>
      <c r="F641" s="31"/>
      <c r="G641" s="31"/>
    </row>
    <row r="642" spans="1:7" x14ac:dyDescent="0.2">
      <c r="A642" s="13"/>
      <c r="B642" s="14"/>
      <c r="C642" s="14"/>
      <c r="D642" s="14" t="s">
        <v>356</v>
      </c>
      <c r="E642" s="31"/>
      <c r="F642" s="127">
        <v>0</v>
      </c>
      <c r="G642" s="31"/>
    </row>
    <row r="643" spans="1:7" x14ac:dyDescent="0.2">
      <c r="A643" s="13"/>
      <c r="B643" s="9"/>
      <c r="C643" s="9"/>
      <c r="D643" s="9" t="s">
        <v>428</v>
      </c>
      <c r="E643" s="31"/>
      <c r="F643" s="127">
        <v>0</v>
      </c>
      <c r="G643" s="31"/>
    </row>
    <row r="644" spans="1:7" x14ac:dyDescent="0.2">
      <c r="A644" s="13"/>
      <c r="B644" s="14"/>
      <c r="C644" s="14"/>
      <c r="D644" s="14" t="s">
        <v>357</v>
      </c>
      <c r="E644" s="31"/>
      <c r="F644" s="127">
        <v>0</v>
      </c>
      <c r="G644" s="31"/>
    </row>
    <row r="645" spans="1:7" x14ac:dyDescent="0.2">
      <c r="A645" s="13"/>
      <c r="B645" s="14"/>
      <c r="C645" s="14"/>
      <c r="D645" s="14" t="s">
        <v>358</v>
      </c>
      <c r="E645" s="31"/>
      <c r="F645" s="127">
        <v>0</v>
      </c>
      <c r="G645" s="31"/>
    </row>
    <row r="646" spans="1:7" x14ac:dyDescent="0.2">
      <c r="A646" s="13"/>
      <c r="B646" s="14"/>
      <c r="C646" s="14"/>
      <c r="D646" s="14" t="s">
        <v>359</v>
      </c>
      <c r="E646" s="31"/>
      <c r="F646" s="127">
        <v>0</v>
      </c>
      <c r="G646" s="31"/>
    </row>
    <row r="647" spans="1:7" x14ac:dyDescent="0.2">
      <c r="A647" s="13"/>
      <c r="B647" s="14"/>
      <c r="C647" s="14"/>
      <c r="D647" s="14" t="s">
        <v>360</v>
      </c>
      <c r="E647" s="31"/>
      <c r="F647" s="127">
        <v>0</v>
      </c>
      <c r="G647" s="31"/>
    </row>
    <row r="648" spans="1:7" x14ac:dyDescent="0.2">
      <c r="A648" s="13"/>
      <c r="B648" s="14"/>
      <c r="C648" s="14"/>
      <c r="D648" s="14" t="s">
        <v>361</v>
      </c>
      <c r="E648" s="31"/>
      <c r="F648" s="127">
        <v>0</v>
      </c>
      <c r="G648" s="31"/>
    </row>
    <row r="649" spans="1:7" x14ac:dyDescent="0.2">
      <c r="A649" s="13"/>
      <c r="B649" s="14"/>
      <c r="C649" s="14" t="s">
        <v>246</v>
      </c>
      <c r="D649" s="14"/>
      <c r="E649" s="31"/>
      <c r="F649" s="31"/>
      <c r="G649" s="31"/>
    </row>
    <row r="650" spans="1:7" x14ac:dyDescent="0.2">
      <c r="A650" s="13"/>
      <c r="B650" s="14"/>
      <c r="C650" s="14"/>
      <c r="D650" s="14" t="s">
        <v>356</v>
      </c>
      <c r="E650" s="31"/>
      <c r="F650" s="127">
        <v>0</v>
      </c>
      <c r="G650" s="31"/>
    </row>
    <row r="651" spans="1:7" x14ac:dyDescent="0.2">
      <c r="A651" s="13"/>
      <c r="B651" s="9"/>
      <c r="C651" s="9"/>
      <c r="D651" s="9" t="s">
        <v>428</v>
      </c>
      <c r="E651" s="31"/>
      <c r="F651" s="127">
        <v>0</v>
      </c>
      <c r="G651" s="31"/>
    </row>
    <row r="652" spans="1:7" x14ac:dyDescent="0.2">
      <c r="A652" s="13"/>
      <c r="B652" s="14"/>
      <c r="C652" s="14"/>
      <c r="D652" s="14" t="s">
        <v>357</v>
      </c>
      <c r="E652" s="31"/>
      <c r="F652" s="127">
        <v>0</v>
      </c>
      <c r="G652" s="31"/>
    </row>
    <row r="653" spans="1:7" x14ac:dyDescent="0.2">
      <c r="A653" s="13"/>
      <c r="B653" s="14"/>
      <c r="C653" s="14"/>
      <c r="D653" s="14" t="s">
        <v>358</v>
      </c>
      <c r="E653" s="31"/>
      <c r="F653" s="127">
        <v>0</v>
      </c>
      <c r="G653" s="31"/>
    </row>
    <row r="654" spans="1:7" x14ac:dyDescent="0.2">
      <c r="A654" s="13"/>
      <c r="B654" s="14"/>
      <c r="C654" s="14"/>
      <c r="D654" s="14" t="s">
        <v>359</v>
      </c>
      <c r="E654" s="31"/>
      <c r="F654" s="127">
        <v>0</v>
      </c>
      <c r="G654" s="31"/>
    </row>
    <row r="655" spans="1:7" x14ac:dyDescent="0.2">
      <c r="A655" s="13"/>
      <c r="B655" s="14"/>
      <c r="C655" s="14"/>
      <c r="D655" s="14" t="s">
        <v>360</v>
      </c>
      <c r="E655" s="31"/>
      <c r="F655" s="127">
        <v>0</v>
      </c>
      <c r="G655" s="31"/>
    </row>
    <row r="656" spans="1:7" x14ac:dyDescent="0.2">
      <c r="A656" s="13"/>
      <c r="B656" s="14"/>
      <c r="C656" s="14"/>
      <c r="D656" s="14" t="s">
        <v>361</v>
      </c>
      <c r="E656" s="31"/>
      <c r="F656" s="127">
        <v>0</v>
      </c>
      <c r="G656" s="31"/>
    </row>
    <row r="657" spans="1:7" x14ac:dyDescent="0.2">
      <c r="A657" s="31"/>
      <c r="B657" s="31"/>
      <c r="C657" s="31"/>
      <c r="D657" s="31"/>
      <c r="E657" s="31"/>
      <c r="F657" s="31"/>
      <c r="G657" s="31"/>
    </row>
    <row r="658" spans="1:7" x14ac:dyDescent="0.2">
      <c r="B658" s="32" t="s">
        <v>628</v>
      </c>
      <c r="C658" s="32"/>
      <c r="D658" s="31"/>
      <c r="E658" s="31"/>
      <c r="F658" s="31"/>
      <c r="G658" s="31"/>
    </row>
    <row r="659" spans="1:7" x14ac:dyDescent="0.2">
      <c r="B659" s="32"/>
      <c r="C659" s="32"/>
      <c r="D659" s="31"/>
      <c r="E659" s="31"/>
      <c r="F659" s="31"/>
      <c r="G659" s="31"/>
    </row>
    <row r="660" spans="1:7" x14ac:dyDescent="0.2">
      <c r="A660" s="69"/>
      <c r="B660" s="13"/>
      <c r="C660" s="13" t="s">
        <v>425</v>
      </c>
      <c r="D660" s="13"/>
      <c r="E660" s="31"/>
      <c r="F660" s="31"/>
      <c r="G660" s="31"/>
    </row>
    <row r="661" spans="1:7" x14ac:dyDescent="0.2">
      <c r="A661" s="69"/>
      <c r="B661" s="69"/>
      <c r="C661" s="69"/>
      <c r="D661" s="14" t="s">
        <v>356</v>
      </c>
      <c r="E661" s="31"/>
      <c r="F661" s="127">
        <v>0</v>
      </c>
      <c r="G661" s="31"/>
    </row>
    <row r="662" spans="1:7" x14ac:dyDescent="0.2">
      <c r="A662" s="69"/>
      <c r="B662" s="9"/>
      <c r="C662" s="9"/>
      <c r="D662" s="9" t="s">
        <v>428</v>
      </c>
      <c r="E662" s="31"/>
      <c r="F662" s="127">
        <v>0</v>
      </c>
      <c r="G662" s="31"/>
    </row>
    <row r="663" spans="1:7" x14ac:dyDescent="0.2">
      <c r="A663" s="69"/>
      <c r="B663" s="69"/>
      <c r="C663" s="69"/>
      <c r="D663" s="14" t="s">
        <v>357</v>
      </c>
      <c r="E663" s="31"/>
      <c r="F663" s="127">
        <v>0</v>
      </c>
      <c r="G663" s="31"/>
    </row>
    <row r="664" spans="1:7" x14ac:dyDescent="0.2">
      <c r="A664" s="69"/>
      <c r="B664" s="69"/>
      <c r="C664" s="69"/>
      <c r="D664" s="14" t="s">
        <v>358</v>
      </c>
      <c r="E664" s="31"/>
      <c r="F664" s="127">
        <v>0</v>
      </c>
      <c r="G664" s="31"/>
    </row>
    <row r="665" spans="1:7" x14ac:dyDescent="0.2">
      <c r="A665" s="69"/>
      <c r="B665" s="69"/>
      <c r="C665" s="69"/>
      <c r="D665" s="14" t="s">
        <v>359</v>
      </c>
      <c r="E665" s="31"/>
      <c r="F665" s="127">
        <v>0</v>
      </c>
      <c r="G665" s="31"/>
    </row>
    <row r="666" spans="1:7" x14ac:dyDescent="0.2">
      <c r="A666" s="69"/>
      <c r="B666" s="69"/>
      <c r="C666" s="69"/>
      <c r="D666" s="14" t="s">
        <v>360</v>
      </c>
      <c r="E666" s="31"/>
      <c r="F666" s="127">
        <v>0</v>
      </c>
      <c r="G666" s="31"/>
    </row>
    <row r="667" spans="1:7" x14ac:dyDescent="0.2">
      <c r="A667" s="13"/>
      <c r="B667" s="69"/>
      <c r="C667" s="69"/>
      <c r="D667" s="14" t="s">
        <v>361</v>
      </c>
      <c r="E667" s="31"/>
      <c r="F667" s="127">
        <v>0</v>
      </c>
      <c r="G667" s="31"/>
    </row>
    <row r="668" spans="1:7" x14ac:dyDescent="0.2">
      <c r="A668" s="13"/>
      <c r="B668" s="11"/>
      <c r="C668" s="11" t="s">
        <v>247</v>
      </c>
      <c r="D668" s="11"/>
      <c r="E668" s="31"/>
      <c r="F668" s="31"/>
      <c r="G668" s="31"/>
    </row>
    <row r="669" spans="1:7" x14ac:dyDescent="0.2">
      <c r="A669" s="13"/>
      <c r="B669" s="11"/>
      <c r="C669" s="11"/>
      <c r="D669" s="11" t="s">
        <v>356</v>
      </c>
      <c r="E669" s="31"/>
      <c r="F669" s="127">
        <v>0</v>
      </c>
      <c r="G669" s="31"/>
    </row>
    <row r="670" spans="1:7" x14ac:dyDescent="0.2">
      <c r="A670" s="13"/>
      <c r="B670" s="9"/>
      <c r="C670" s="9"/>
      <c r="D670" s="9" t="s">
        <v>428</v>
      </c>
      <c r="E670" s="31"/>
      <c r="F670" s="127">
        <v>0</v>
      </c>
      <c r="G670" s="31"/>
    </row>
    <row r="671" spans="1:7" x14ac:dyDescent="0.2">
      <c r="A671" s="13"/>
      <c r="B671" s="9"/>
      <c r="C671" s="9"/>
      <c r="D671" s="9" t="s">
        <v>894</v>
      </c>
      <c r="E671" s="31"/>
      <c r="F671" s="127">
        <v>0</v>
      </c>
      <c r="G671" s="31"/>
    </row>
    <row r="672" spans="1:7" x14ac:dyDescent="0.2">
      <c r="A672" s="13"/>
      <c r="B672" s="11"/>
      <c r="C672" s="11"/>
      <c r="D672" s="11" t="s">
        <v>357</v>
      </c>
      <c r="E672" s="31"/>
      <c r="F672" s="127">
        <v>0</v>
      </c>
      <c r="G672" s="31"/>
    </row>
    <row r="673" spans="1:7" x14ac:dyDescent="0.2">
      <c r="A673" s="13"/>
      <c r="B673" s="11"/>
      <c r="C673" s="11"/>
      <c r="D673" s="9" t="s">
        <v>898</v>
      </c>
      <c r="E673" s="31"/>
      <c r="F673" s="127">
        <v>0</v>
      </c>
      <c r="G673" s="31"/>
    </row>
    <row r="674" spans="1:7" x14ac:dyDescent="0.2">
      <c r="A674" s="13"/>
      <c r="B674" s="11"/>
      <c r="C674" s="11"/>
      <c r="D674" s="11" t="s">
        <v>358</v>
      </c>
      <c r="E674" s="31"/>
      <c r="F674" s="127">
        <v>0</v>
      </c>
      <c r="G674" s="31"/>
    </row>
    <row r="675" spans="1:7" x14ac:dyDescent="0.2">
      <c r="A675" s="13"/>
      <c r="B675" s="11"/>
      <c r="C675" s="11"/>
      <c r="D675" s="9" t="s">
        <v>895</v>
      </c>
      <c r="E675" s="31"/>
      <c r="F675" s="127">
        <v>0</v>
      </c>
      <c r="G675" s="31"/>
    </row>
    <row r="676" spans="1:7" x14ac:dyDescent="0.2">
      <c r="A676" s="13"/>
      <c r="B676" s="11"/>
      <c r="C676" s="11"/>
      <c r="D676" s="11" t="s">
        <v>359</v>
      </c>
      <c r="E676" s="31"/>
      <c r="F676" s="127">
        <v>0</v>
      </c>
      <c r="G676" s="31"/>
    </row>
    <row r="677" spans="1:7" x14ac:dyDescent="0.2">
      <c r="A677" s="13"/>
      <c r="B677" s="11"/>
      <c r="C677" s="11"/>
      <c r="D677" s="9" t="s">
        <v>896</v>
      </c>
      <c r="E677" s="31"/>
      <c r="F677" s="127">
        <v>0</v>
      </c>
      <c r="G677" s="31"/>
    </row>
    <row r="678" spans="1:7" x14ac:dyDescent="0.2">
      <c r="A678" s="13"/>
      <c r="B678" s="11"/>
      <c r="C678" s="11"/>
      <c r="D678" s="11" t="s">
        <v>360</v>
      </c>
      <c r="E678" s="31"/>
      <c r="F678" s="127">
        <v>0</v>
      </c>
      <c r="G678" s="31"/>
    </row>
    <row r="679" spans="1:7" x14ac:dyDescent="0.2">
      <c r="A679" s="13"/>
      <c r="B679" s="11"/>
      <c r="C679" s="11"/>
      <c r="D679" s="11" t="s">
        <v>361</v>
      </c>
      <c r="E679" s="31"/>
      <c r="F679" s="127">
        <v>0</v>
      </c>
      <c r="G679" s="31"/>
    </row>
    <row r="680" spans="1:7" x14ac:dyDescent="0.2">
      <c r="A680" s="13"/>
      <c r="B680" s="11"/>
      <c r="C680" s="11"/>
      <c r="D680" s="9" t="s">
        <v>897</v>
      </c>
      <c r="E680" s="31"/>
      <c r="F680" s="127">
        <v>0</v>
      </c>
      <c r="G680" s="31"/>
    </row>
    <row r="681" spans="1:7" x14ac:dyDescent="0.2">
      <c r="B681" s="32"/>
      <c r="C681" s="32" t="s">
        <v>372</v>
      </c>
      <c r="D681" s="31"/>
      <c r="E681" s="31"/>
      <c r="F681" s="31"/>
      <c r="G681" s="31"/>
    </row>
    <row r="682" spans="1:7" x14ac:dyDescent="0.2">
      <c r="B682" s="32"/>
      <c r="C682" s="32"/>
      <c r="D682" s="11" t="s">
        <v>356</v>
      </c>
      <c r="E682" s="31"/>
      <c r="F682" s="127">
        <v>0</v>
      </c>
      <c r="G682" s="31"/>
    </row>
    <row r="683" spans="1:7" x14ac:dyDescent="0.2">
      <c r="B683" s="32"/>
      <c r="C683" s="32"/>
      <c r="D683" s="9" t="s">
        <v>428</v>
      </c>
      <c r="E683" s="31"/>
      <c r="F683" s="127">
        <v>0</v>
      </c>
      <c r="G683" s="31"/>
    </row>
    <row r="684" spans="1:7" x14ac:dyDescent="0.2">
      <c r="B684" s="32"/>
      <c r="C684" s="32"/>
      <c r="D684" s="11" t="s">
        <v>357</v>
      </c>
      <c r="E684" s="31"/>
      <c r="F684" s="127">
        <v>0</v>
      </c>
      <c r="G684" s="31"/>
    </row>
    <row r="685" spans="1:7" x14ac:dyDescent="0.2">
      <c r="B685" s="32"/>
      <c r="C685" s="32"/>
      <c r="D685" s="11" t="s">
        <v>358</v>
      </c>
      <c r="E685" s="31"/>
      <c r="F685" s="127">
        <v>0</v>
      </c>
      <c r="G685" s="31"/>
    </row>
    <row r="686" spans="1:7" x14ac:dyDescent="0.2">
      <c r="B686" s="32"/>
      <c r="C686" s="32"/>
      <c r="D686" s="11" t="s">
        <v>359</v>
      </c>
      <c r="E686" s="31"/>
      <c r="F686" s="127">
        <v>0</v>
      </c>
      <c r="G686" s="31"/>
    </row>
    <row r="687" spans="1:7" x14ac:dyDescent="0.2">
      <c r="B687" s="32"/>
      <c r="C687" s="32"/>
      <c r="D687" s="11" t="s">
        <v>360</v>
      </c>
      <c r="E687" s="31"/>
      <c r="F687" s="127">
        <v>0</v>
      </c>
      <c r="G687" s="31"/>
    </row>
    <row r="688" spans="1:7" x14ac:dyDescent="0.2">
      <c r="B688" s="32"/>
      <c r="C688" s="32"/>
      <c r="D688" s="32" t="s">
        <v>689</v>
      </c>
      <c r="E688" s="31"/>
      <c r="F688" s="127">
        <v>0</v>
      </c>
      <c r="G688" s="31"/>
    </row>
    <row r="689" spans="2:7" x14ac:dyDescent="0.2">
      <c r="B689" s="32"/>
      <c r="C689" s="32"/>
      <c r="D689" s="32" t="s">
        <v>690</v>
      </c>
      <c r="E689" s="31"/>
      <c r="F689" s="127">
        <v>0</v>
      </c>
      <c r="G689" s="31"/>
    </row>
    <row r="690" spans="2:7" x14ac:dyDescent="0.2">
      <c r="B690" s="32"/>
      <c r="C690" s="32"/>
      <c r="D690" s="32" t="s">
        <v>691</v>
      </c>
      <c r="E690" s="31"/>
      <c r="F690" s="127">
        <v>0</v>
      </c>
      <c r="G690" s="31"/>
    </row>
    <row r="691" spans="2:7" x14ac:dyDescent="0.2">
      <c r="B691" s="32"/>
      <c r="C691" s="32"/>
      <c r="D691" s="32" t="s">
        <v>692</v>
      </c>
      <c r="E691" s="31"/>
      <c r="F691" s="127">
        <v>0</v>
      </c>
      <c r="G691" s="31"/>
    </row>
    <row r="692" spans="2:7" x14ac:dyDescent="0.2">
      <c r="B692" s="32"/>
      <c r="C692" s="32"/>
      <c r="D692" s="32" t="s">
        <v>693</v>
      </c>
      <c r="E692" s="31"/>
      <c r="F692" s="127">
        <v>0</v>
      </c>
      <c r="G692" s="31"/>
    </row>
    <row r="693" spans="2:7" x14ac:dyDescent="0.2">
      <c r="B693" s="32"/>
      <c r="C693" s="32"/>
      <c r="D693" s="32" t="s">
        <v>694</v>
      </c>
      <c r="E693" s="31"/>
      <c r="F693" s="127">
        <v>0</v>
      </c>
      <c r="G693" s="31"/>
    </row>
    <row r="694" spans="2:7" x14ac:dyDescent="0.2">
      <c r="B694" s="32"/>
      <c r="C694" s="32"/>
      <c r="D694" s="32" t="s">
        <v>695</v>
      </c>
      <c r="E694" s="31"/>
      <c r="F694" s="127">
        <v>0</v>
      </c>
      <c r="G694" s="31"/>
    </row>
    <row r="695" spans="2:7" x14ac:dyDescent="0.2">
      <c r="B695" s="32"/>
      <c r="C695" s="32"/>
      <c r="D695" s="32" t="s">
        <v>696</v>
      </c>
      <c r="E695" s="31"/>
      <c r="F695" s="127">
        <v>0</v>
      </c>
      <c r="G695" s="31"/>
    </row>
    <row r="696" spans="2:7" x14ac:dyDescent="0.2">
      <c r="B696" s="32"/>
      <c r="C696" s="32"/>
      <c r="D696" s="32" t="s">
        <v>697</v>
      </c>
      <c r="E696" s="31"/>
      <c r="F696" s="127">
        <v>0</v>
      </c>
      <c r="G696" s="31"/>
    </row>
    <row r="697" spans="2:7" x14ac:dyDescent="0.2">
      <c r="B697" s="32"/>
      <c r="C697" s="32"/>
      <c r="D697" s="32" t="s">
        <v>698</v>
      </c>
      <c r="E697" s="31"/>
      <c r="F697" s="127">
        <v>0</v>
      </c>
      <c r="G697" s="31"/>
    </row>
    <row r="698" spans="2:7" x14ac:dyDescent="0.2">
      <c r="B698" s="32"/>
      <c r="C698" s="32"/>
      <c r="D698" s="32" t="s">
        <v>699</v>
      </c>
      <c r="E698" s="31"/>
      <c r="F698" s="127">
        <v>0</v>
      </c>
      <c r="G698" s="31"/>
    </row>
    <row r="699" spans="2:7" x14ac:dyDescent="0.2">
      <c r="B699" s="32"/>
      <c r="C699" s="32"/>
      <c r="D699" s="11" t="s">
        <v>361</v>
      </c>
      <c r="E699" s="31"/>
      <c r="F699" s="127">
        <v>0</v>
      </c>
      <c r="G699" s="31"/>
    </row>
    <row r="700" spans="2:7" x14ac:dyDescent="0.2">
      <c r="B700" s="32"/>
      <c r="C700" s="32"/>
      <c r="D700" s="32" t="s">
        <v>700</v>
      </c>
      <c r="E700" s="31"/>
      <c r="F700" s="127">
        <v>0</v>
      </c>
      <c r="G700" s="31"/>
    </row>
    <row r="701" spans="2:7" x14ac:dyDescent="0.2">
      <c r="B701" s="32"/>
      <c r="C701" s="32" t="s">
        <v>549</v>
      </c>
      <c r="D701" s="31"/>
      <c r="E701" s="31"/>
      <c r="F701" s="31"/>
      <c r="G701" s="31"/>
    </row>
    <row r="702" spans="2:7" x14ac:dyDescent="0.2">
      <c r="B702" s="32"/>
      <c r="C702" s="32"/>
      <c r="D702" s="11" t="s">
        <v>356</v>
      </c>
      <c r="E702" s="31"/>
      <c r="F702" s="127">
        <v>0</v>
      </c>
      <c r="G702" s="31"/>
    </row>
    <row r="703" spans="2:7" x14ac:dyDescent="0.2">
      <c r="B703" s="32"/>
      <c r="C703" s="32"/>
      <c r="D703" s="9" t="s">
        <v>428</v>
      </c>
      <c r="E703" s="31"/>
      <c r="F703" s="127">
        <v>0</v>
      </c>
      <c r="G703" s="31"/>
    </row>
    <row r="704" spans="2:7" x14ac:dyDescent="0.2">
      <c r="B704" s="32"/>
      <c r="C704" s="32"/>
      <c r="D704" s="11" t="s">
        <v>357</v>
      </c>
      <c r="E704" s="31"/>
      <c r="F704" s="127">
        <v>0</v>
      </c>
      <c r="G704" s="31"/>
    </row>
    <row r="705" spans="1:7" x14ac:dyDescent="0.2">
      <c r="B705" s="32"/>
      <c r="C705" s="32"/>
      <c r="D705" s="11" t="s">
        <v>860</v>
      </c>
      <c r="E705" s="31"/>
      <c r="F705" s="127">
        <v>0</v>
      </c>
      <c r="G705" s="31"/>
    </row>
    <row r="706" spans="1:7" x14ac:dyDescent="0.2">
      <c r="B706" s="32"/>
      <c r="C706" s="32"/>
      <c r="D706" s="11" t="s">
        <v>861</v>
      </c>
      <c r="E706" s="31"/>
      <c r="F706" s="127">
        <v>0</v>
      </c>
      <c r="G706" s="31"/>
    </row>
    <row r="707" spans="1:7" x14ac:dyDescent="0.2">
      <c r="B707" s="32"/>
      <c r="C707" s="32"/>
      <c r="D707" s="11" t="s">
        <v>705</v>
      </c>
      <c r="E707" s="31"/>
      <c r="F707" s="127">
        <v>0</v>
      </c>
      <c r="G707" s="31"/>
    </row>
    <row r="708" spans="1:7" x14ac:dyDescent="0.2">
      <c r="B708" s="32"/>
      <c r="C708" s="32"/>
      <c r="D708" s="11" t="s">
        <v>702</v>
      </c>
      <c r="E708" s="31"/>
      <c r="F708" s="127">
        <v>0</v>
      </c>
      <c r="G708" s="31"/>
    </row>
    <row r="709" spans="1:7" x14ac:dyDescent="0.2">
      <c r="B709" s="32"/>
      <c r="C709" s="32"/>
      <c r="D709" s="11" t="s">
        <v>360</v>
      </c>
      <c r="E709" s="31"/>
      <c r="F709" s="127">
        <v>0</v>
      </c>
      <c r="G709" s="31"/>
    </row>
    <row r="710" spans="1:7" x14ac:dyDescent="0.2">
      <c r="B710" s="32"/>
      <c r="C710" s="32"/>
      <c r="D710" s="11" t="s">
        <v>361</v>
      </c>
      <c r="E710" s="31"/>
      <c r="F710" s="127">
        <v>0</v>
      </c>
      <c r="G710" s="31"/>
    </row>
    <row r="711" spans="1:7" x14ac:dyDescent="0.2">
      <c r="A711" s="13"/>
      <c r="B711" s="11"/>
      <c r="C711" s="11" t="s">
        <v>419</v>
      </c>
      <c r="D711" s="11"/>
      <c r="E711" s="31"/>
      <c r="F711" s="127"/>
      <c r="G711" s="31"/>
    </row>
    <row r="712" spans="1:7" x14ac:dyDescent="0.2">
      <c r="A712" s="13"/>
      <c r="B712" s="11"/>
      <c r="C712" s="11"/>
      <c r="D712" s="11" t="s">
        <v>356</v>
      </c>
      <c r="E712" s="31"/>
      <c r="F712" s="127">
        <v>0</v>
      </c>
      <c r="G712" s="31"/>
    </row>
    <row r="713" spans="1:7" x14ac:dyDescent="0.2">
      <c r="A713" s="13"/>
      <c r="B713" s="9"/>
      <c r="C713" s="9"/>
      <c r="D713" s="9" t="s">
        <v>428</v>
      </c>
      <c r="E713" s="31"/>
      <c r="F713" s="127">
        <v>0</v>
      </c>
      <c r="G713" s="31"/>
    </row>
    <row r="714" spans="1:7" x14ac:dyDescent="0.2">
      <c r="A714" s="13"/>
      <c r="B714" s="11"/>
      <c r="C714" s="11"/>
      <c r="D714" s="11" t="s">
        <v>357</v>
      </c>
      <c r="E714" s="31"/>
      <c r="F714" s="127">
        <v>0</v>
      </c>
      <c r="G714" s="31"/>
    </row>
    <row r="715" spans="1:7" x14ac:dyDescent="0.2">
      <c r="A715" s="13"/>
      <c r="B715" s="11"/>
      <c r="C715" s="11"/>
      <c r="D715" s="11" t="s">
        <v>358</v>
      </c>
      <c r="E715" s="31"/>
      <c r="F715" s="127">
        <v>0</v>
      </c>
      <c r="G715" s="31"/>
    </row>
    <row r="716" spans="1:7" x14ac:dyDescent="0.2">
      <c r="A716" s="13"/>
      <c r="B716" s="11"/>
      <c r="C716" s="11"/>
      <c r="D716" s="11" t="s">
        <v>359</v>
      </c>
      <c r="E716" s="31"/>
      <c r="F716" s="127">
        <v>0</v>
      </c>
      <c r="G716" s="31"/>
    </row>
    <row r="717" spans="1:7" x14ac:dyDescent="0.2">
      <c r="A717" s="13"/>
      <c r="B717" s="11"/>
      <c r="C717" s="11"/>
      <c r="D717" s="11" t="s">
        <v>360</v>
      </c>
      <c r="E717" s="31"/>
      <c r="F717" s="127">
        <v>0</v>
      </c>
      <c r="G717" s="31"/>
    </row>
    <row r="718" spans="1:7" x14ac:dyDescent="0.2">
      <c r="A718" s="13"/>
      <c r="B718" s="11"/>
      <c r="C718" s="11"/>
      <c r="D718" s="11" t="s">
        <v>361</v>
      </c>
      <c r="E718" s="31"/>
      <c r="F718" s="127">
        <v>0</v>
      </c>
      <c r="G718" s="31"/>
    </row>
    <row r="719" spans="1:7" x14ac:dyDescent="0.2">
      <c r="A719" s="13"/>
      <c r="B719" s="11"/>
      <c r="C719" s="11" t="s">
        <v>630</v>
      </c>
      <c r="D719" s="11"/>
      <c r="E719" s="31"/>
      <c r="F719" s="127"/>
      <c r="G719" s="31"/>
    </row>
    <row r="720" spans="1:7" x14ac:dyDescent="0.2">
      <c r="A720" s="13"/>
      <c r="B720" s="11"/>
      <c r="C720" s="11"/>
      <c r="D720" s="11" t="s">
        <v>356</v>
      </c>
      <c r="E720" s="31"/>
      <c r="F720" s="127">
        <v>0</v>
      </c>
      <c r="G720" s="31"/>
    </row>
    <row r="721" spans="1:7" x14ac:dyDescent="0.2">
      <c r="A721" s="13"/>
      <c r="B721" s="9"/>
      <c r="C721" s="9"/>
      <c r="D721" s="9" t="s">
        <v>428</v>
      </c>
      <c r="E721" s="31"/>
      <c r="F721" s="127">
        <v>0</v>
      </c>
      <c r="G721" s="31"/>
    </row>
    <row r="722" spans="1:7" x14ac:dyDescent="0.2">
      <c r="A722" s="13"/>
      <c r="B722" s="11"/>
      <c r="C722" s="11"/>
      <c r="D722" s="11" t="s">
        <v>357</v>
      </c>
      <c r="E722" s="31"/>
      <c r="F722" s="127">
        <v>0</v>
      </c>
      <c r="G722" s="31"/>
    </row>
    <row r="723" spans="1:7" x14ac:dyDescent="0.2">
      <c r="A723" s="13"/>
      <c r="B723" s="11"/>
      <c r="C723" s="11"/>
      <c r="D723" s="11" t="s">
        <v>704</v>
      </c>
      <c r="E723" s="31"/>
      <c r="F723" s="127">
        <v>0</v>
      </c>
      <c r="G723" s="31"/>
    </row>
    <row r="724" spans="1:7" x14ac:dyDescent="0.2">
      <c r="A724" s="13"/>
      <c r="B724" s="11"/>
      <c r="C724" s="11"/>
      <c r="D724" s="9" t="s">
        <v>686</v>
      </c>
      <c r="E724" s="31"/>
      <c r="F724" s="127">
        <v>0</v>
      </c>
      <c r="G724" s="31"/>
    </row>
    <row r="725" spans="1:7" x14ac:dyDescent="0.2">
      <c r="A725" s="13"/>
      <c r="B725" s="11"/>
      <c r="C725" s="11"/>
      <c r="D725" s="11" t="s">
        <v>705</v>
      </c>
      <c r="E725" s="31"/>
      <c r="F725" s="127">
        <v>0</v>
      </c>
      <c r="G725" s="31"/>
    </row>
    <row r="726" spans="1:7" x14ac:dyDescent="0.2">
      <c r="A726" s="13"/>
      <c r="B726" s="11"/>
      <c r="C726" s="11"/>
      <c r="D726" s="11" t="s">
        <v>360</v>
      </c>
      <c r="E726" s="31"/>
      <c r="F726" s="127">
        <v>0</v>
      </c>
      <c r="G726" s="31"/>
    </row>
    <row r="727" spans="1:7" x14ac:dyDescent="0.2">
      <c r="A727" s="13"/>
      <c r="B727" s="11"/>
      <c r="C727" s="11"/>
      <c r="D727" s="11" t="s">
        <v>361</v>
      </c>
      <c r="E727" s="31"/>
      <c r="F727" s="127">
        <v>0</v>
      </c>
      <c r="G727" s="31"/>
    </row>
    <row r="728" spans="1:7" x14ac:dyDescent="0.2">
      <c r="A728" s="13"/>
      <c r="B728" s="11"/>
      <c r="C728" s="11" t="s">
        <v>260</v>
      </c>
      <c r="D728" s="11"/>
      <c r="E728" s="31"/>
      <c r="F728" s="88"/>
      <c r="G728" s="31"/>
    </row>
    <row r="729" spans="1:7" x14ac:dyDescent="0.2">
      <c r="A729" s="13"/>
      <c r="B729" s="11"/>
      <c r="C729" s="11"/>
      <c r="D729" s="11" t="s">
        <v>356</v>
      </c>
      <c r="E729" s="31"/>
      <c r="F729" s="127">
        <v>0</v>
      </c>
      <c r="G729" s="31"/>
    </row>
    <row r="730" spans="1:7" x14ac:dyDescent="0.2">
      <c r="A730" s="13"/>
      <c r="B730" s="9"/>
      <c r="C730" s="9"/>
      <c r="D730" s="9" t="s">
        <v>428</v>
      </c>
      <c r="E730" s="31"/>
      <c r="F730" s="127">
        <v>0</v>
      </c>
      <c r="G730" s="31"/>
    </row>
    <row r="731" spans="1:7" x14ac:dyDescent="0.2">
      <c r="A731" s="13"/>
      <c r="B731" s="11"/>
      <c r="C731" s="11"/>
      <c r="D731" s="11" t="s">
        <v>357</v>
      </c>
      <c r="E731" s="31"/>
      <c r="F731" s="127">
        <v>0</v>
      </c>
      <c r="G731" s="31"/>
    </row>
    <row r="732" spans="1:7" x14ac:dyDescent="0.2">
      <c r="A732" s="13"/>
      <c r="B732" s="11"/>
      <c r="C732" s="11"/>
      <c r="D732" s="11" t="s">
        <v>358</v>
      </c>
      <c r="E732" s="31"/>
      <c r="F732" s="127">
        <v>0</v>
      </c>
      <c r="G732" s="31"/>
    </row>
    <row r="733" spans="1:7" x14ac:dyDescent="0.2">
      <c r="A733" s="13"/>
      <c r="B733" s="11"/>
      <c r="C733" s="11"/>
      <c r="D733" s="11" t="s">
        <v>359</v>
      </c>
      <c r="E733" s="31"/>
      <c r="F733" s="127">
        <v>0</v>
      </c>
      <c r="G733" s="31"/>
    </row>
    <row r="734" spans="1:7" x14ac:dyDescent="0.2">
      <c r="A734" s="13"/>
      <c r="B734" s="11"/>
      <c r="C734" s="11"/>
      <c r="D734" s="11" t="s">
        <v>360</v>
      </c>
      <c r="E734" s="31"/>
      <c r="F734" s="127">
        <v>0</v>
      </c>
      <c r="G734" s="31"/>
    </row>
    <row r="735" spans="1:7" x14ac:dyDescent="0.2">
      <c r="A735" s="13"/>
      <c r="B735" s="11"/>
      <c r="C735" s="11"/>
      <c r="D735" s="11" t="s">
        <v>361</v>
      </c>
      <c r="E735" s="31"/>
      <c r="F735" s="127">
        <v>0</v>
      </c>
      <c r="G735" s="31"/>
    </row>
    <row r="736" spans="1:7" x14ac:dyDescent="0.2">
      <c r="A736" s="13"/>
      <c r="B736" s="11"/>
      <c r="C736" s="11" t="s">
        <v>261</v>
      </c>
      <c r="D736" s="11"/>
      <c r="E736" s="31"/>
      <c r="F736" s="31"/>
      <c r="G736" s="31"/>
    </row>
    <row r="737" spans="1:7" x14ac:dyDescent="0.2">
      <c r="A737" s="13"/>
      <c r="B737" s="11"/>
      <c r="C737" s="11"/>
      <c r="D737" s="11" t="s">
        <v>356</v>
      </c>
      <c r="E737" s="31"/>
      <c r="F737" s="127">
        <v>0</v>
      </c>
      <c r="G737" s="31"/>
    </row>
    <row r="738" spans="1:7" x14ac:dyDescent="0.2">
      <c r="A738" s="13"/>
      <c r="B738" s="9"/>
      <c r="C738" s="9"/>
      <c r="D738" s="9" t="s">
        <v>428</v>
      </c>
      <c r="E738" s="31"/>
      <c r="F738" s="127">
        <v>0</v>
      </c>
      <c r="G738" s="31"/>
    </row>
    <row r="739" spans="1:7" x14ac:dyDescent="0.2">
      <c r="A739" s="13"/>
      <c r="B739" s="11"/>
      <c r="C739" s="11"/>
      <c r="D739" s="11" t="s">
        <v>357</v>
      </c>
      <c r="E739" s="31"/>
      <c r="F739" s="127">
        <v>0</v>
      </c>
      <c r="G739" s="31"/>
    </row>
    <row r="740" spans="1:7" x14ac:dyDescent="0.2">
      <c r="A740" s="13"/>
      <c r="B740" s="11"/>
      <c r="C740" s="11"/>
      <c r="D740" s="11" t="s">
        <v>358</v>
      </c>
      <c r="E740" s="31"/>
      <c r="F740" s="127">
        <v>0</v>
      </c>
      <c r="G740" s="31"/>
    </row>
    <row r="741" spans="1:7" x14ac:dyDescent="0.2">
      <c r="A741" s="13"/>
      <c r="B741" s="11"/>
      <c r="C741" s="11"/>
      <c r="D741" s="11" t="s">
        <v>359</v>
      </c>
      <c r="E741" s="31"/>
      <c r="F741" s="127">
        <v>0</v>
      </c>
      <c r="G741" s="31"/>
    </row>
    <row r="742" spans="1:7" x14ac:dyDescent="0.2">
      <c r="A742" s="13"/>
      <c r="B742" s="11"/>
      <c r="C742" s="11"/>
      <c r="D742" s="11" t="s">
        <v>360</v>
      </c>
      <c r="E742" s="31"/>
      <c r="F742" s="127">
        <v>0</v>
      </c>
      <c r="G742" s="31"/>
    </row>
    <row r="743" spans="1:7" x14ac:dyDescent="0.2">
      <c r="A743" s="13"/>
      <c r="B743" s="11"/>
      <c r="C743" s="11"/>
      <c r="D743" s="11" t="s">
        <v>361</v>
      </c>
      <c r="E743" s="31"/>
      <c r="F743" s="127">
        <v>0</v>
      </c>
      <c r="G743" s="31"/>
    </row>
    <row r="744" spans="1:7" x14ac:dyDescent="0.2">
      <c r="A744" s="13"/>
      <c r="B744" s="11"/>
      <c r="C744" s="11" t="s">
        <v>262</v>
      </c>
      <c r="D744" s="11"/>
      <c r="E744" s="31"/>
      <c r="F744" s="88"/>
      <c r="G744" s="31"/>
    </row>
    <row r="745" spans="1:7" x14ac:dyDescent="0.2">
      <c r="A745" s="13"/>
      <c r="B745" s="11"/>
      <c r="C745" s="11"/>
      <c r="D745" s="11" t="s">
        <v>356</v>
      </c>
      <c r="E745" s="31"/>
      <c r="F745" s="127">
        <v>0</v>
      </c>
      <c r="G745" s="31"/>
    </row>
    <row r="746" spans="1:7" x14ac:dyDescent="0.2">
      <c r="A746" s="13"/>
      <c r="B746" s="9"/>
      <c r="C746" s="9"/>
      <c r="D746" s="9" t="s">
        <v>428</v>
      </c>
      <c r="E746" s="31"/>
      <c r="F746" s="127">
        <v>0</v>
      </c>
      <c r="G746" s="31"/>
    </row>
    <row r="747" spans="1:7" x14ac:dyDescent="0.2">
      <c r="A747" s="13"/>
      <c r="B747" s="9"/>
      <c r="C747" s="9"/>
      <c r="D747" s="9" t="s">
        <v>894</v>
      </c>
      <c r="E747" s="31"/>
      <c r="F747" s="127">
        <v>0</v>
      </c>
      <c r="G747" s="31"/>
    </row>
    <row r="748" spans="1:7" x14ac:dyDescent="0.2">
      <c r="A748" s="13"/>
      <c r="B748" s="11"/>
      <c r="C748" s="11"/>
      <c r="D748" s="11" t="s">
        <v>357</v>
      </c>
      <c r="E748" s="31"/>
      <c r="F748" s="127">
        <v>0</v>
      </c>
      <c r="G748" s="31"/>
    </row>
    <row r="749" spans="1:7" x14ac:dyDescent="0.2">
      <c r="A749" s="13"/>
      <c r="B749" s="11"/>
      <c r="C749" s="11"/>
      <c r="D749" s="9" t="s">
        <v>898</v>
      </c>
      <c r="E749" s="31"/>
      <c r="F749" s="127">
        <v>0</v>
      </c>
      <c r="G749" s="31"/>
    </row>
    <row r="750" spans="1:7" x14ac:dyDescent="0.2">
      <c r="A750" s="13"/>
      <c r="B750" s="11"/>
      <c r="C750" s="11"/>
      <c r="D750" s="11" t="s">
        <v>358</v>
      </c>
      <c r="E750" s="31"/>
      <c r="F750" s="127">
        <v>0</v>
      </c>
      <c r="G750" s="31"/>
    </row>
    <row r="751" spans="1:7" x14ac:dyDescent="0.2">
      <c r="A751" s="13"/>
      <c r="B751" s="11"/>
      <c r="C751" s="11"/>
      <c r="D751" s="9" t="s">
        <v>895</v>
      </c>
      <c r="E751" s="31"/>
      <c r="F751" s="127">
        <v>0</v>
      </c>
      <c r="G751" s="31"/>
    </row>
    <row r="752" spans="1:7" x14ac:dyDescent="0.2">
      <c r="A752" s="13"/>
      <c r="B752" s="11"/>
      <c r="C752" s="11"/>
      <c r="D752" s="11" t="s">
        <v>359</v>
      </c>
      <c r="E752" s="31"/>
      <c r="F752" s="127">
        <v>0</v>
      </c>
      <c r="G752" s="31"/>
    </row>
    <row r="753" spans="1:7" x14ac:dyDescent="0.2">
      <c r="A753" s="13"/>
      <c r="B753" s="11"/>
      <c r="C753" s="11"/>
      <c r="D753" s="9" t="s">
        <v>896</v>
      </c>
      <c r="E753" s="31"/>
      <c r="F753" s="127">
        <v>0</v>
      </c>
      <c r="G753" s="31"/>
    </row>
    <row r="754" spans="1:7" x14ac:dyDescent="0.2">
      <c r="A754" s="13"/>
      <c r="B754" s="11"/>
      <c r="C754" s="11"/>
      <c r="D754" s="11" t="s">
        <v>360</v>
      </c>
      <c r="E754" s="31"/>
      <c r="F754" s="127">
        <v>0</v>
      </c>
      <c r="G754" s="31"/>
    </row>
    <row r="755" spans="1:7" x14ac:dyDescent="0.2">
      <c r="A755" s="13"/>
      <c r="B755" s="11"/>
      <c r="C755" s="11"/>
      <c r="D755" s="11" t="s">
        <v>361</v>
      </c>
      <c r="E755" s="31"/>
      <c r="F755" s="127">
        <v>0</v>
      </c>
      <c r="G755" s="31"/>
    </row>
    <row r="756" spans="1:7" x14ac:dyDescent="0.2">
      <c r="A756" s="13"/>
      <c r="B756" s="11"/>
      <c r="C756" s="11"/>
      <c r="D756" s="9" t="s">
        <v>897</v>
      </c>
      <c r="E756" s="31"/>
      <c r="F756" s="127">
        <v>0</v>
      </c>
      <c r="G756" s="31"/>
    </row>
    <row r="757" spans="1:7" x14ac:dyDescent="0.2">
      <c r="A757" s="13"/>
      <c r="B757" s="11"/>
      <c r="C757" s="11"/>
      <c r="D757" s="11"/>
      <c r="E757" s="31"/>
      <c r="F757" s="88"/>
      <c r="G757" s="31"/>
    </row>
    <row r="758" spans="1:7" x14ac:dyDescent="0.2">
      <c r="A758" s="13"/>
      <c r="B758" s="11" t="s">
        <v>706</v>
      </c>
      <c r="C758" s="11"/>
      <c r="D758" s="11"/>
      <c r="E758" s="31"/>
      <c r="F758" s="88"/>
      <c r="G758" s="31"/>
    </row>
    <row r="759" spans="1:7" x14ac:dyDescent="0.2">
      <c r="A759" s="13"/>
      <c r="B759" s="13"/>
      <c r="C759" s="13"/>
      <c r="D759" s="13"/>
      <c r="E759" s="31"/>
      <c r="F759" s="88"/>
      <c r="G759" s="31"/>
    </row>
    <row r="760" spans="1:7" x14ac:dyDescent="0.2">
      <c r="A760" s="13"/>
      <c r="B760" s="11"/>
      <c r="C760" s="11" t="s">
        <v>389</v>
      </c>
      <c r="D760" s="11"/>
      <c r="E760" s="31"/>
      <c r="F760" s="88"/>
      <c r="G760" s="31"/>
    </row>
    <row r="761" spans="1:7" x14ac:dyDescent="0.2">
      <c r="A761" s="13"/>
      <c r="B761" s="11"/>
      <c r="C761" s="11"/>
      <c r="D761" s="11" t="s">
        <v>356</v>
      </c>
      <c r="E761" s="31"/>
      <c r="F761" s="127">
        <v>0</v>
      </c>
      <c r="G761" s="31"/>
    </row>
    <row r="762" spans="1:7" x14ac:dyDescent="0.2">
      <c r="A762" s="13"/>
      <c r="B762" s="9"/>
      <c r="C762" s="9"/>
      <c r="D762" s="9" t="s">
        <v>428</v>
      </c>
      <c r="E762" s="31"/>
      <c r="F762" s="127">
        <v>0</v>
      </c>
      <c r="G762" s="31"/>
    </row>
    <row r="763" spans="1:7" x14ac:dyDescent="0.2">
      <c r="A763" s="13"/>
      <c r="B763" s="9"/>
      <c r="C763" s="9"/>
      <c r="D763" s="9" t="s">
        <v>894</v>
      </c>
      <c r="E763" s="31"/>
      <c r="F763" s="127">
        <v>0</v>
      </c>
      <c r="G763" s="31"/>
    </row>
    <row r="764" spans="1:7" x14ac:dyDescent="0.2">
      <c r="A764" s="13"/>
      <c r="B764" s="11"/>
      <c r="C764" s="11"/>
      <c r="D764" s="11" t="s">
        <v>357</v>
      </c>
      <c r="E764" s="31"/>
      <c r="F764" s="127">
        <v>0</v>
      </c>
      <c r="G764" s="31"/>
    </row>
    <row r="765" spans="1:7" x14ac:dyDescent="0.2">
      <c r="A765" s="13"/>
      <c r="B765" s="11"/>
      <c r="C765" s="11"/>
      <c r="D765" s="9" t="s">
        <v>898</v>
      </c>
      <c r="E765" s="31"/>
      <c r="F765" s="127">
        <v>0</v>
      </c>
      <c r="G765" s="31"/>
    </row>
    <row r="766" spans="1:7" x14ac:dyDescent="0.2">
      <c r="A766" s="13"/>
      <c r="B766" s="11"/>
      <c r="C766" s="11"/>
      <c r="D766" s="11" t="s">
        <v>358</v>
      </c>
      <c r="E766" s="31"/>
      <c r="F766" s="127">
        <v>0</v>
      </c>
      <c r="G766" s="31"/>
    </row>
    <row r="767" spans="1:7" x14ac:dyDescent="0.2">
      <c r="A767" s="13"/>
      <c r="B767" s="11"/>
      <c r="C767" s="11"/>
      <c r="D767" s="9" t="s">
        <v>895</v>
      </c>
      <c r="E767" s="31"/>
      <c r="F767" s="127">
        <v>0</v>
      </c>
      <c r="G767" s="31"/>
    </row>
    <row r="768" spans="1:7" x14ac:dyDescent="0.2">
      <c r="A768" s="13"/>
      <c r="B768" s="11"/>
      <c r="C768" s="11"/>
      <c r="D768" s="11" t="s">
        <v>359</v>
      </c>
      <c r="E768" s="31"/>
      <c r="F768" s="127">
        <v>0</v>
      </c>
      <c r="G768" s="31"/>
    </row>
    <row r="769" spans="1:7" x14ac:dyDescent="0.2">
      <c r="A769" s="13"/>
      <c r="B769" s="11"/>
      <c r="C769" s="11"/>
      <c r="D769" s="9" t="s">
        <v>896</v>
      </c>
      <c r="E769" s="31"/>
      <c r="F769" s="127">
        <v>0</v>
      </c>
      <c r="G769" s="31"/>
    </row>
    <row r="770" spans="1:7" x14ac:dyDescent="0.2">
      <c r="A770" s="13"/>
      <c r="B770" s="11"/>
      <c r="C770" s="11"/>
      <c r="D770" s="11" t="s">
        <v>360</v>
      </c>
      <c r="E770" s="31"/>
      <c r="F770" s="127">
        <v>0</v>
      </c>
      <c r="G770" s="31"/>
    </row>
    <row r="771" spans="1:7" x14ac:dyDescent="0.2">
      <c r="A771" s="13"/>
      <c r="B771" s="11"/>
      <c r="C771" s="11"/>
      <c r="D771" s="11" t="s">
        <v>361</v>
      </c>
      <c r="E771" s="31"/>
      <c r="F771" s="127">
        <v>0</v>
      </c>
      <c r="G771" s="31"/>
    </row>
    <row r="772" spans="1:7" x14ac:dyDescent="0.2">
      <c r="A772" s="13"/>
      <c r="B772" s="11"/>
      <c r="C772" s="11"/>
      <c r="D772" s="9" t="s">
        <v>897</v>
      </c>
      <c r="E772" s="31"/>
      <c r="F772" s="127">
        <v>0</v>
      </c>
      <c r="G772" s="31"/>
    </row>
    <row r="773" spans="1:7" x14ac:dyDescent="0.2">
      <c r="A773" s="13"/>
      <c r="B773" s="11"/>
      <c r="C773" s="11" t="s">
        <v>263</v>
      </c>
      <c r="D773" s="11"/>
      <c r="E773" s="31"/>
      <c r="F773" s="88"/>
      <c r="G773" s="31"/>
    </row>
    <row r="774" spans="1:7" x14ac:dyDescent="0.2">
      <c r="A774" s="13"/>
      <c r="B774" s="11"/>
      <c r="C774" s="11"/>
      <c r="D774" s="11" t="s">
        <v>356</v>
      </c>
      <c r="E774" s="31"/>
      <c r="F774" s="127">
        <v>0</v>
      </c>
      <c r="G774" s="31"/>
    </row>
    <row r="775" spans="1:7" x14ac:dyDescent="0.2">
      <c r="A775" s="13"/>
      <c r="B775" s="9"/>
      <c r="C775" s="9"/>
      <c r="D775" s="9" t="s">
        <v>428</v>
      </c>
      <c r="E775" s="31"/>
      <c r="F775" s="127">
        <v>0</v>
      </c>
      <c r="G775" s="31"/>
    </row>
    <row r="776" spans="1:7" x14ac:dyDescent="0.2">
      <c r="A776" s="13"/>
      <c r="B776" s="9"/>
      <c r="C776" s="9"/>
      <c r="D776" s="9" t="s">
        <v>894</v>
      </c>
      <c r="E776" s="31"/>
      <c r="F776" s="127">
        <v>0</v>
      </c>
      <c r="G776" s="31"/>
    </row>
    <row r="777" spans="1:7" x14ac:dyDescent="0.2">
      <c r="A777" s="13"/>
      <c r="B777" s="11"/>
      <c r="C777" s="11"/>
      <c r="D777" s="11" t="s">
        <v>357</v>
      </c>
      <c r="E777" s="31"/>
      <c r="F777" s="127">
        <v>0</v>
      </c>
      <c r="G777" s="31"/>
    </row>
    <row r="778" spans="1:7" x14ac:dyDescent="0.2">
      <c r="A778" s="13"/>
      <c r="B778" s="11"/>
      <c r="C778" s="11"/>
      <c r="D778" s="9" t="s">
        <v>898</v>
      </c>
      <c r="E778" s="31"/>
      <c r="F778" s="127">
        <v>0</v>
      </c>
      <c r="G778" s="31"/>
    </row>
    <row r="779" spans="1:7" x14ac:dyDescent="0.2">
      <c r="A779" s="13"/>
      <c r="B779" s="11"/>
      <c r="C779" s="11"/>
      <c r="D779" s="11" t="s">
        <v>358</v>
      </c>
      <c r="E779" s="31"/>
      <c r="F779" s="127">
        <v>0</v>
      </c>
      <c r="G779" s="31"/>
    </row>
    <row r="780" spans="1:7" x14ac:dyDescent="0.2">
      <c r="A780" s="13"/>
      <c r="B780" s="11"/>
      <c r="C780" s="11"/>
      <c r="D780" s="9" t="s">
        <v>895</v>
      </c>
      <c r="E780" s="31"/>
      <c r="F780" s="127">
        <v>0</v>
      </c>
      <c r="G780" s="31"/>
    </row>
    <row r="781" spans="1:7" x14ac:dyDescent="0.2">
      <c r="A781" s="13"/>
      <c r="B781" s="11"/>
      <c r="C781" s="11"/>
      <c r="D781" s="11" t="s">
        <v>359</v>
      </c>
      <c r="E781" s="31"/>
      <c r="F781" s="127">
        <v>0</v>
      </c>
      <c r="G781" s="31"/>
    </row>
    <row r="782" spans="1:7" x14ac:dyDescent="0.2">
      <c r="A782" s="13"/>
      <c r="B782" s="11"/>
      <c r="C782" s="11"/>
      <c r="D782" s="9" t="s">
        <v>896</v>
      </c>
      <c r="E782" s="31"/>
      <c r="F782" s="127">
        <v>0</v>
      </c>
      <c r="G782" s="31"/>
    </row>
    <row r="783" spans="1:7" x14ac:dyDescent="0.2">
      <c r="A783" s="13"/>
      <c r="B783" s="11"/>
      <c r="C783" s="11"/>
      <c r="D783" s="11" t="s">
        <v>360</v>
      </c>
      <c r="E783" s="31"/>
      <c r="F783" s="127">
        <v>0</v>
      </c>
      <c r="G783" s="31"/>
    </row>
    <row r="784" spans="1:7" x14ac:dyDescent="0.2">
      <c r="A784" s="13"/>
      <c r="B784" s="11"/>
      <c r="C784" s="11"/>
      <c r="D784" s="11" t="s">
        <v>361</v>
      </c>
      <c r="E784" s="31"/>
      <c r="F784" s="127">
        <v>0</v>
      </c>
      <c r="G784" s="31"/>
    </row>
    <row r="785" spans="1:7" x14ac:dyDescent="0.2">
      <c r="A785" s="13"/>
      <c r="B785" s="11"/>
      <c r="C785" s="11"/>
      <c r="D785" s="9" t="s">
        <v>897</v>
      </c>
      <c r="E785" s="31"/>
      <c r="F785" s="127">
        <v>0</v>
      </c>
      <c r="G785" s="31"/>
    </row>
    <row r="786" spans="1:7" x14ac:dyDescent="0.2">
      <c r="A786" s="13"/>
      <c r="B786" s="11"/>
      <c r="C786" s="11" t="s">
        <v>264</v>
      </c>
      <c r="D786" s="11"/>
      <c r="E786" s="31"/>
      <c r="F786" s="88"/>
      <c r="G786" s="31"/>
    </row>
    <row r="787" spans="1:7" x14ac:dyDescent="0.2">
      <c r="A787" s="13"/>
      <c r="B787" s="14"/>
      <c r="C787" s="14"/>
      <c r="D787" s="11" t="s">
        <v>356</v>
      </c>
      <c r="E787" s="31"/>
      <c r="F787" s="127">
        <v>0</v>
      </c>
      <c r="G787" s="31"/>
    </row>
    <row r="788" spans="1:7" x14ac:dyDescent="0.2">
      <c r="A788" s="13"/>
      <c r="B788" s="9"/>
      <c r="C788" s="9"/>
      <c r="D788" s="9" t="s">
        <v>428</v>
      </c>
      <c r="E788" s="31"/>
      <c r="F788" s="127">
        <v>0</v>
      </c>
      <c r="G788" s="31"/>
    </row>
    <row r="789" spans="1:7" x14ac:dyDescent="0.2">
      <c r="A789" s="13"/>
      <c r="B789" s="9"/>
      <c r="C789" s="9"/>
      <c r="D789" s="9" t="s">
        <v>894</v>
      </c>
      <c r="E789" s="31"/>
      <c r="F789" s="127">
        <v>0</v>
      </c>
      <c r="G789" s="31"/>
    </row>
    <row r="790" spans="1:7" x14ac:dyDescent="0.2">
      <c r="A790" s="13"/>
      <c r="B790" s="14"/>
      <c r="C790" s="14"/>
      <c r="D790" s="11" t="s">
        <v>357</v>
      </c>
      <c r="E790" s="31"/>
      <c r="F790" s="127">
        <v>0</v>
      </c>
      <c r="G790" s="31"/>
    </row>
    <row r="791" spans="1:7" x14ac:dyDescent="0.2">
      <c r="A791" s="13"/>
      <c r="B791" s="14"/>
      <c r="C791" s="14"/>
      <c r="D791" s="9" t="s">
        <v>898</v>
      </c>
      <c r="E791" s="31"/>
      <c r="F791" s="127">
        <v>0</v>
      </c>
      <c r="G791" s="31"/>
    </row>
    <row r="792" spans="1:7" x14ac:dyDescent="0.2">
      <c r="A792" s="13"/>
      <c r="B792" s="14"/>
      <c r="C792" s="14"/>
      <c r="D792" s="11" t="s">
        <v>358</v>
      </c>
      <c r="E792" s="31"/>
      <c r="F792" s="127">
        <v>0</v>
      </c>
      <c r="G792" s="31"/>
    </row>
    <row r="793" spans="1:7" x14ac:dyDescent="0.2">
      <c r="A793" s="13"/>
      <c r="B793" s="14"/>
      <c r="C793" s="14"/>
      <c r="D793" s="9" t="s">
        <v>895</v>
      </c>
      <c r="E793" s="31"/>
      <c r="F793" s="127">
        <v>0</v>
      </c>
      <c r="G793" s="31"/>
    </row>
    <row r="794" spans="1:7" x14ac:dyDescent="0.2">
      <c r="A794" s="13"/>
      <c r="B794" s="14"/>
      <c r="C794" s="14"/>
      <c r="D794" s="11" t="s">
        <v>359</v>
      </c>
      <c r="E794" s="31"/>
      <c r="F794" s="127">
        <v>0</v>
      </c>
      <c r="G794" s="31"/>
    </row>
    <row r="795" spans="1:7" x14ac:dyDescent="0.2">
      <c r="A795" s="13"/>
      <c r="B795" s="14"/>
      <c r="C795" s="14"/>
      <c r="D795" s="9" t="s">
        <v>896</v>
      </c>
      <c r="E795" s="31"/>
      <c r="F795" s="127">
        <v>0</v>
      </c>
      <c r="G795" s="31"/>
    </row>
    <row r="796" spans="1:7" x14ac:dyDescent="0.2">
      <c r="A796" s="13"/>
      <c r="B796" s="14"/>
      <c r="C796" s="14"/>
      <c r="D796" s="11" t="s">
        <v>360</v>
      </c>
      <c r="E796" s="31"/>
      <c r="F796" s="127">
        <v>0</v>
      </c>
      <c r="G796" s="31"/>
    </row>
    <row r="797" spans="1:7" x14ac:dyDescent="0.2">
      <c r="A797" s="13"/>
      <c r="B797" s="14"/>
      <c r="C797" s="14"/>
      <c r="D797" s="11" t="s">
        <v>361</v>
      </c>
      <c r="E797" s="31"/>
      <c r="F797" s="127">
        <v>0</v>
      </c>
      <c r="G797" s="31"/>
    </row>
    <row r="798" spans="1:7" x14ac:dyDescent="0.2">
      <c r="A798" s="13"/>
      <c r="B798" s="14"/>
      <c r="C798" s="14"/>
      <c r="D798" s="9" t="s">
        <v>897</v>
      </c>
      <c r="E798" s="31"/>
      <c r="F798" s="127">
        <v>0</v>
      </c>
      <c r="G798" s="31"/>
    </row>
    <row r="799" spans="1:7" x14ac:dyDescent="0.2">
      <c r="A799" s="13"/>
      <c r="B799" s="14"/>
      <c r="C799" s="11" t="s">
        <v>685</v>
      </c>
      <c r="D799" s="11"/>
      <c r="E799" s="31"/>
      <c r="F799" s="88"/>
      <c r="G799" s="31"/>
    </row>
    <row r="800" spans="1:7" x14ac:dyDescent="0.2">
      <c r="A800" s="13"/>
      <c r="B800" s="14"/>
      <c r="C800" s="14"/>
      <c r="D800" s="14" t="s">
        <v>356</v>
      </c>
      <c r="E800" s="31"/>
      <c r="F800" s="127">
        <v>0</v>
      </c>
      <c r="G800" s="31"/>
    </row>
    <row r="801" spans="1:7" x14ac:dyDescent="0.2">
      <c r="A801" s="13"/>
      <c r="B801" s="14"/>
      <c r="C801" s="9"/>
      <c r="D801" s="9" t="s">
        <v>428</v>
      </c>
      <c r="E801" s="31"/>
      <c r="F801" s="127">
        <v>0</v>
      </c>
      <c r="G801" s="31"/>
    </row>
    <row r="802" spans="1:7" x14ac:dyDescent="0.2">
      <c r="A802" s="13"/>
      <c r="B802" s="14"/>
      <c r="C802" s="14"/>
      <c r="D802" s="14" t="s">
        <v>357</v>
      </c>
      <c r="E802" s="31"/>
      <c r="F802" s="127">
        <v>0</v>
      </c>
      <c r="G802" s="31"/>
    </row>
    <row r="803" spans="1:7" x14ac:dyDescent="0.2">
      <c r="A803" s="13"/>
      <c r="B803" s="14"/>
      <c r="C803" s="14"/>
      <c r="D803" s="14" t="s">
        <v>358</v>
      </c>
      <c r="E803" s="31"/>
      <c r="F803" s="127">
        <v>0</v>
      </c>
      <c r="G803" s="31"/>
    </row>
    <row r="804" spans="1:7" x14ac:dyDescent="0.2">
      <c r="A804" s="13"/>
      <c r="B804" s="14"/>
      <c r="C804" s="14"/>
      <c r="D804" s="14" t="s">
        <v>359</v>
      </c>
      <c r="E804" s="31"/>
      <c r="F804" s="127">
        <v>0</v>
      </c>
      <c r="G804" s="31"/>
    </row>
    <row r="805" spans="1:7" x14ac:dyDescent="0.2">
      <c r="A805" s="13"/>
      <c r="B805" s="14"/>
      <c r="C805" s="14"/>
      <c r="D805" s="14" t="s">
        <v>360</v>
      </c>
      <c r="E805" s="31"/>
      <c r="F805" s="127">
        <v>0</v>
      </c>
      <c r="G805" s="31"/>
    </row>
    <row r="806" spans="1:7" x14ac:dyDescent="0.2">
      <c r="A806" s="13"/>
      <c r="B806" s="14"/>
      <c r="C806" s="14"/>
      <c r="D806" s="14" t="s">
        <v>361</v>
      </c>
      <c r="E806" s="31"/>
      <c r="F806" s="127">
        <v>0</v>
      </c>
      <c r="G806" s="31"/>
    </row>
    <row r="807" spans="1:7" x14ac:dyDescent="0.2">
      <c r="A807" s="13"/>
      <c r="B807" s="11"/>
      <c r="C807" s="11" t="s">
        <v>265</v>
      </c>
      <c r="D807" s="13"/>
      <c r="E807" s="31"/>
      <c r="F807" s="88"/>
      <c r="G807" s="31"/>
    </row>
    <row r="808" spans="1:7" x14ac:dyDescent="0.2">
      <c r="A808" s="13"/>
      <c r="B808" s="11"/>
      <c r="C808" s="11"/>
      <c r="D808" s="11" t="s">
        <v>356</v>
      </c>
      <c r="E808" s="31"/>
      <c r="F808" s="127">
        <v>0</v>
      </c>
      <c r="G808" s="31"/>
    </row>
    <row r="809" spans="1:7" x14ac:dyDescent="0.2">
      <c r="A809" s="13"/>
      <c r="B809" s="9"/>
      <c r="C809" s="9"/>
      <c r="D809" s="9" t="s">
        <v>428</v>
      </c>
      <c r="E809" s="31"/>
      <c r="F809" s="127">
        <v>0</v>
      </c>
      <c r="G809" s="31"/>
    </row>
    <row r="810" spans="1:7" x14ac:dyDescent="0.2">
      <c r="A810" s="13"/>
      <c r="B810" s="9"/>
      <c r="C810" s="9"/>
      <c r="D810" s="9" t="s">
        <v>894</v>
      </c>
      <c r="E810" s="31"/>
      <c r="F810" s="127">
        <v>0</v>
      </c>
      <c r="G810" s="31"/>
    </row>
    <row r="811" spans="1:7" x14ac:dyDescent="0.2">
      <c r="A811" s="13"/>
      <c r="B811" s="11"/>
      <c r="C811" s="11"/>
      <c r="D811" s="11" t="s">
        <v>357</v>
      </c>
      <c r="E811" s="31"/>
      <c r="F811" s="127">
        <v>0</v>
      </c>
      <c r="G811" s="31"/>
    </row>
    <row r="812" spans="1:7" x14ac:dyDescent="0.2">
      <c r="A812" s="13"/>
      <c r="B812" s="11"/>
      <c r="C812" s="11"/>
      <c r="D812" s="9" t="s">
        <v>898</v>
      </c>
      <c r="E812" s="31"/>
      <c r="F812" s="127">
        <v>0</v>
      </c>
      <c r="G812" s="31"/>
    </row>
    <row r="813" spans="1:7" x14ac:dyDescent="0.2">
      <c r="A813" s="13"/>
      <c r="B813" s="11"/>
      <c r="C813" s="11"/>
      <c r="D813" s="11" t="s">
        <v>358</v>
      </c>
      <c r="E813" s="31"/>
      <c r="F813" s="127">
        <v>0</v>
      </c>
      <c r="G813" s="31"/>
    </row>
    <row r="814" spans="1:7" x14ac:dyDescent="0.2">
      <c r="A814" s="13"/>
      <c r="B814" s="11"/>
      <c r="C814" s="11"/>
      <c r="D814" s="9" t="s">
        <v>895</v>
      </c>
      <c r="E814" s="31"/>
      <c r="F814" s="127">
        <v>0</v>
      </c>
      <c r="G814" s="31"/>
    </row>
    <row r="815" spans="1:7" x14ac:dyDescent="0.2">
      <c r="A815" s="13"/>
      <c r="B815" s="11"/>
      <c r="C815" s="11"/>
      <c r="D815" s="11" t="s">
        <v>359</v>
      </c>
      <c r="E815" s="31"/>
      <c r="F815" s="127">
        <v>0</v>
      </c>
      <c r="G815" s="31"/>
    </row>
    <row r="816" spans="1:7" x14ac:dyDescent="0.2">
      <c r="A816" s="13"/>
      <c r="B816" s="11"/>
      <c r="C816" s="11"/>
      <c r="D816" s="9" t="s">
        <v>896</v>
      </c>
      <c r="E816" s="31"/>
      <c r="F816" s="127">
        <v>0</v>
      </c>
      <c r="G816" s="31"/>
    </row>
    <row r="817" spans="1:7" x14ac:dyDescent="0.2">
      <c r="A817" s="13"/>
      <c r="B817" s="11"/>
      <c r="C817" s="11"/>
      <c r="D817" s="11" t="s">
        <v>360</v>
      </c>
      <c r="E817" s="31"/>
      <c r="F817" s="127">
        <v>0</v>
      </c>
      <c r="G817" s="31"/>
    </row>
    <row r="818" spans="1:7" x14ac:dyDescent="0.2">
      <c r="A818" s="13"/>
      <c r="B818" s="11"/>
      <c r="C818" s="11"/>
      <c r="D818" s="11" t="s">
        <v>361</v>
      </c>
      <c r="E818" s="31"/>
      <c r="F818" s="127">
        <v>0</v>
      </c>
      <c r="G818" s="31"/>
    </row>
    <row r="819" spans="1:7" x14ac:dyDescent="0.2">
      <c r="A819" s="13"/>
      <c r="B819" s="11"/>
      <c r="C819" s="11"/>
      <c r="D819" s="9" t="s">
        <v>897</v>
      </c>
      <c r="E819" s="31"/>
      <c r="F819" s="127">
        <v>0</v>
      </c>
      <c r="G819" s="31"/>
    </row>
    <row r="820" spans="1:7" x14ac:dyDescent="0.2">
      <c r="A820" s="11"/>
      <c r="B820" s="11"/>
      <c r="C820" s="11"/>
      <c r="D820" s="13"/>
      <c r="E820" s="31"/>
      <c r="F820" s="88"/>
      <c r="G820" s="31"/>
    </row>
    <row r="821" spans="1:7" x14ac:dyDescent="0.2">
      <c r="A821" s="13"/>
      <c r="B821" s="11" t="s">
        <v>631</v>
      </c>
      <c r="C821" s="11"/>
      <c r="D821" s="11"/>
      <c r="E821" s="31"/>
      <c r="F821" s="88"/>
      <c r="G821" s="31"/>
    </row>
    <row r="822" spans="1:7" x14ac:dyDescent="0.2">
      <c r="A822" s="11"/>
      <c r="B822" s="11"/>
      <c r="C822" s="11"/>
      <c r="D822" s="11"/>
      <c r="E822" s="31"/>
      <c r="F822" s="88"/>
      <c r="G822" s="31"/>
    </row>
    <row r="823" spans="1:7" x14ac:dyDescent="0.2">
      <c r="A823" s="13"/>
      <c r="B823" s="11"/>
      <c r="C823" s="11" t="s">
        <v>390</v>
      </c>
      <c r="D823" s="11"/>
      <c r="E823" s="31"/>
      <c r="F823" s="88"/>
      <c r="G823" s="31"/>
    </row>
    <row r="824" spans="1:7" x14ac:dyDescent="0.2">
      <c r="A824" s="13"/>
      <c r="B824" s="11"/>
      <c r="C824" s="11"/>
      <c r="D824" s="11" t="s">
        <v>342</v>
      </c>
      <c r="E824" s="31"/>
      <c r="F824" s="127">
        <v>0</v>
      </c>
      <c r="G824" s="31"/>
    </row>
    <row r="825" spans="1:7" x14ac:dyDescent="0.2">
      <c r="A825" s="13"/>
      <c r="B825" s="9"/>
      <c r="C825" s="9"/>
      <c r="D825" s="9" t="s">
        <v>428</v>
      </c>
      <c r="E825" s="31"/>
      <c r="F825" s="127">
        <v>0</v>
      </c>
      <c r="G825" s="31"/>
    </row>
    <row r="826" spans="1:7" x14ac:dyDescent="0.2">
      <c r="A826" s="13"/>
      <c r="B826" s="11"/>
      <c r="C826" s="11"/>
      <c r="D826" s="11" t="s">
        <v>343</v>
      </c>
      <c r="E826" s="31"/>
      <c r="F826" s="127">
        <v>0</v>
      </c>
      <c r="G826" s="31"/>
    </row>
    <row r="827" spans="1:7" x14ac:dyDescent="0.2">
      <c r="A827" s="13"/>
      <c r="B827" s="11"/>
      <c r="C827" s="11"/>
      <c r="D827" s="11" t="s">
        <v>391</v>
      </c>
      <c r="E827" s="31"/>
      <c r="F827" s="127">
        <v>0</v>
      </c>
      <c r="G827" s="31"/>
    </row>
    <row r="828" spans="1:7" x14ac:dyDescent="0.2">
      <c r="A828" s="13"/>
      <c r="B828" s="11"/>
      <c r="C828" s="11"/>
      <c r="D828" s="11" t="s">
        <v>392</v>
      </c>
      <c r="E828" s="31"/>
      <c r="F828" s="127">
        <v>0</v>
      </c>
      <c r="G828" s="31"/>
    </row>
    <row r="829" spans="1:7" x14ac:dyDescent="0.2">
      <c r="A829" s="13"/>
      <c r="B829" s="11"/>
      <c r="C829" s="11"/>
      <c r="D829" s="11" t="s">
        <v>393</v>
      </c>
      <c r="E829" s="31"/>
      <c r="F829" s="127">
        <v>0</v>
      </c>
      <c r="G829" s="31"/>
    </row>
    <row r="830" spans="1:7" x14ac:dyDescent="0.2">
      <c r="A830" s="13"/>
      <c r="B830" s="11"/>
      <c r="C830" s="11"/>
      <c r="D830" s="11" t="s">
        <v>394</v>
      </c>
      <c r="E830" s="31"/>
      <c r="F830" s="127">
        <v>0</v>
      </c>
      <c r="G830" s="31"/>
    </row>
    <row r="831" spans="1:7" x14ac:dyDescent="0.2">
      <c r="A831" s="13"/>
      <c r="B831" s="11"/>
      <c r="C831" s="11"/>
      <c r="D831" s="11" t="s">
        <v>885</v>
      </c>
      <c r="E831" s="31"/>
      <c r="F831" s="127">
        <v>0</v>
      </c>
      <c r="G831" s="31"/>
    </row>
    <row r="832" spans="1:7" x14ac:dyDescent="0.2">
      <c r="A832" s="13"/>
      <c r="B832" s="11"/>
      <c r="C832" s="45" t="s">
        <v>862</v>
      </c>
      <c r="D832" s="43"/>
      <c r="E832" s="31"/>
      <c r="F832" s="127"/>
      <c r="G832" s="31"/>
    </row>
    <row r="833" spans="1:7" x14ac:dyDescent="0.2">
      <c r="A833" s="13"/>
      <c r="B833" s="11"/>
      <c r="C833" s="45"/>
      <c r="D833" s="45" t="s">
        <v>342</v>
      </c>
      <c r="E833" s="31"/>
      <c r="F833" s="127">
        <v>0</v>
      </c>
      <c r="G833" s="31"/>
    </row>
    <row r="834" spans="1:7" x14ac:dyDescent="0.2">
      <c r="A834" s="13"/>
      <c r="B834" s="11"/>
      <c r="C834" s="9"/>
      <c r="D834" s="9" t="s">
        <v>428</v>
      </c>
      <c r="E834" s="31"/>
      <c r="F834" s="127">
        <v>0</v>
      </c>
      <c r="G834" s="31"/>
    </row>
    <row r="835" spans="1:7" x14ac:dyDescent="0.2">
      <c r="A835" s="13"/>
      <c r="B835" s="11"/>
      <c r="C835" s="45"/>
      <c r="D835" s="45" t="s">
        <v>343</v>
      </c>
      <c r="E835" s="31"/>
      <c r="F835" s="127">
        <v>0</v>
      </c>
      <c r="G835" s="31"/>
    </row>
    <row r="836" spans="1:7" x14ac:dyDescent="0.2">
      <c r="A836" s="13"/>
      <c r="B836" s="11"/>
      <c r="C836" s="45"/>
      <c r="D836" s="45" t="s">
        <v>391</v>
      </c>
      <c r="E836" s="31"/>
      <c r="F836" s="127">
        <v>0</v>
      </c>
      <c r="G836" s="31"/>
    </row>
    <row r="837" spans="1:7" x14ac:dyDescent="0.2">
      <c r="A837" s="13"/>
      <c r="B837" s="11"/>
      <c r="C837" s="45"/>
      <c r="D837" s="45" t="s">
        <v>392</v>
      </c>
      <c r="E837" s="31"/>
      <c r="F837" s="127">
        <v>0</v>
      </c>
      <c r="G837" s="31"/>
    </row>
    <row r="838" spans="1:7" x14ac:dyDescent="0.2">
      <c r="A838" s="13"/>
      <c r="B838" s="11"/>
      <c r="C838" s="45"/>
      <c r="D838" s="45" t="s">
        <v>393</v>
      </c>
      <c r="E838" s="31"/>
      <c r="F838" s="127">
        <v>0</v>
      </c>
      <c r="G838" s="31"/>
    </row>
    <row r="839" spans="1:7" x14ac:dyDescent="0.2">
      <c r="A839" s="13"/>
      <c r="B839" s="11"/>
      <c r="C839" s="45"/>
      <c r="D839" s="45" t="s">
        <v>394</v>
      </c>
      <c r="E839" s="31"/>
      <c r="F839" s="127">
        <v>0</v>
      </c>
      <c r="G839" s="31"/>
    </row>
    <row r="840" spans="1:7" x14ac:dyDescent="0.2">
      <c r="A840" s="13"/>
      <c r="B840" s="11"/>
      <c r="C840" s="45"/>
      <c r="D840" s="45" t="s">
        <v>886</v>
      </c>
      <c r="E840" s="31"/>
      <c r="F840" s="127">
        <v>0</v>
      </c>
      <c r="G840" s="31"/>
    </row>
    <row r="841" spans="1:7" x14ac:dyDescent="0.2">
      <c r="A841" s="13"/>
      <c r="B841" s="11"/>
      <c r="C841" s="45" t="s">
        <v>863</v>
      </c>
      <c r="D841" s="43"/>
      <c r="E841" s="31"/>
      <c r="F841" s="127"/>
      <c r="G841" s="31"/>
    </row>
    <row r="842" spans="1:7" x14ac:dyDescent="0.2">
      <c r="A842" s="13"/>
      <c r="B842" s="11"/>
      <c r="C842" s="43"/>
      <c r="D842" s="45" t="s">
        <v>864</v>
      </c>
      <c r="E842" s="31"/>
      <c r="F842" s="127">
        <v>0</v>
      </c>
      <c r="G842" s="31"/>
    </row>
    <row r="843" spans="1:7" x14ac:dyDescent="0.2">
      <c r="A843" s="13"/>
      <c r="B843" s="11"/>
      <c r="C843" s="9"/>
      <c r="D843" s="9" t="s">
        <v>865</v>
      </c>
      <c r="E843" s="31"/>
      <c r="F843" s="127">
        <v>0</v>
      </c>
      <c r="G843" s="31"/>
    </row>
    <row r="844" spans="1:7" x14ac:dyDescent="0.2">
      <c r="A844" s="13"/>
      <c r="B844" s="11"/>
      <c r="C844" s="45"/>
      <c r="D844" s="45" t="s">
        <v>866</v>
      </c>
      <c r="E844" s="31"/>
      <c r="F844" s="127">
        <v>0</v>
      </c>
      <c r="G844" s="31"/>
    </row>
    <row r="845" spans="1:7" x14ac:dyDescent="0.2">
      <c r="A845" s="13"/>
      <c r="B845" s="11"/>
      <c r="C845" s="45"/>
      <c r="D845" s="45" t="s">
        <v>867</v>
      </c>
      <c r="E845" s="31"/>
      <c r="F845" s="127">
        <v>0</v>
      </c>
      <c r="G845" s="31"/>
    </row>
    <row r="846" spans="1:7" x14ac:dyDescent="0.2">
      <c r="A846" s="13"/>
      <c r="B846" s="11"/>
      <c r="C846" s="45"/>
      <c r="D846" s="45" t="s">
        <v>868</v>
      </c>
      <c r="E846" s="31"/>
      <c r="F846" s="127">
        <v>0</v>
      </c>
      <c r="G846" s="31"/>
    </row>
    <row r="847" spans="1:7" x14ac:dyDescent="0.2">
      <c r="A847" s="13"/>
      <c r="B847" s="11"/>
      <c r="C847" s="45"/>
      <c r="D847" s="45" t="s">
        <v>869</v>
      </c>
      <c r="E847" s="31"/>
      <c r="F847" s="127">
        <v>0</v>
      </c>
      <c r="G847" s="31"/>
    </row>
    <row r="848" spans="1:7" x14ac:dyDescent="0.2">
      <c r="A848" s="13"/>
      <c r="B848" s="11"/>
      <c r="C848" s="45"/>
      <c r="D848" s="45" t="s">
        <v>870</v>
      </c>
      <c r="E848" s="31"/>
      <c r="F848" s="127">
        <v>0</v>
      </c>
      <c r="G848" s="31"/>
    </row>
    <row r="849" spans="1:7" x14ac:dyDescent="0.2">
      <c r="A849" s="13"/>
      <c r="B849" s="11"/>
      <c r="C849" s="45"/>
      <c r="D849" s="45" t="s">
        <v>887</v>
      </c>
      <c r="E849" s="31"/>
      <c r="F849" s="127">
        <v>0</v>
      </c>
      <c r="G849" s="31"/>
    </row>
    <row r="850" spans="1:7" ht="10.8" thickBot="1" x14ac:dyDescent="0.25">
      <c r="A850" s="13"/>
      <c r="B850" s="11"/>
      <c r="C850" s="45"/>
      <c r="D850" s="45"/>
      <c r="E850" s="31"/>
      <c r="F850" s="127"/>
      <c r="G850" s="31"/>
    </row>
    <row r="851" spans="1:7" ht="10.8" thickBot="1" x14ac:dyDescent="0.25">
      <c r="A851" s="12" t="s">
        <v>267</v>
      </c>
      <c r="B851" s="11"/>
      <c r="C851" s="11"/>
      <c r="D851" s="11"/>
      <c r="E851" s="31"/>
      <c r="F851" s="89">
        <f>SUM(F542:F849)</f>
        <v>0</v>
      </c>
      <c r="G851" s="31"/>
    </row>
    <row r="852" spans="1:7" x14ac:dyDescent="0.2">
      <c r="A852" s="13"/>
      <c r="B852" s="11"/>
      <c r="C852" s="11"/>
      <c r="D852" s="11"/>
      <c r="E852" s="31"/>
      <c r="F852" s="88"/>
      <c r="G852" s="31"/>
    </row>
    <row r="853" spans="1:7" x14ac:dyDescent="0.2">
      <c r="A853" s="17" t="s">
        <v>871</v>
      </c>
      <c r="B853" s="36"/>
      <c r="C853" s="36"/>
      <c r="D853" s="31"/>
      <c r="E853" s="31"/>
      <c r="F853" s="96"/>
      <c r="G853" s="31"/>
    </row>
    <row r="854" spans="1:7" x14ac:dyDescent="0.2">
      <c r="A854" s="17"/>
      <c r="B854" s="36"/>
      <c r="C854" s="36"/>
      <c r="D854" s="31"/>
      <c r="E854" s="31"/>
      <c r="F854" s="96"/>
      <c r="G854" s="31"/>
    </row>
    <row r="855" spans="1:7" x14ac:dyDescent="0.2">
      <c r="B855" s="30" t="s">
        <v>715</v>
      </c>
      <c r="C855" s="30"/>
      <c r="D855" s="31"/>
      <c r="F855" s="31"/>
      <c r="G855" s="31"/>
    </row>
    <row r="856" spans="1:7" x14ac:dyDescent="0.2">
      <c r="A856" s="31"/>
      <c r="B856" s="31"/>
      <c r="C856" s="31"/>
      <c r="D856" s="31"/>
      <c r="F856" s="31"/>
      <c r="G856" s="31"/>
    </row>
    <row r="857" spans="1:7" x14ac:dyDescent="0.2">
      <c r="B857" s="32"/>
      <c r="C857" s="32" t="s">
        <v>930</v>
      </c>
      <c r="D857" s="31"/>
      <c r="F857" s="31"/>
      <c r="G857" s="31"/>
    </row>
    <row r="858" spans="1:7" x14ac:dyDescent="0.2">
      <c r="B858" s="32"/>
      <c r="C858" s="32"/>
      <c r="D858" s="32" t="s">
        <v>85</v>
      </c>
      <c r="F858" s="127">
        <v>0</v>
      </c>
      <c r="G858" s="31"/>
    </row>
    <row r="859" spans="1:7" x14ac:dyDescent="0.2">
      <c r="B859" s="32"/>
      <c r="C859" s="32" t="s">
        <v>931</v>
      </c>
      <c r="D859" s="31"/>
      <c r="F859" s="124"/>
      <c r="G859" s="31"/>
    </row>
    <row r="860" spans="1:7" x14ac:dyDescent="0.2">
      <c r="B860" s="32"/>
      <c r="C860" s="32"/>
      <c r="D860" s="32" t="s">
        <v>85</v>
      </c>
      <c r="F860" s="127">
        <v>0</v>
      </c>
      <c r="G860" s="31"/>
    </row>
    <row r="861" spans="1:7" x14ac:dyDescent="0.2">
      <c r="B861" s="32"/>
      <c r="C861" s="32" t="s">
        <v>932</v>
      </c>
      <c r="F861" s="124"/>
      <c r="G861" s="31"/>
    </row>
    <row r="862" spans="1:7" x14ac:dyDescent="0.2">
      <c r="B862" s="32"/>
      <c r="C862" s="32"/>
      <c r="D862" s="32" t="s">
        <v>85</v>
      </c>
      <c r="F862" s="127">
        <v>0</v>
      </c>
      <c r="G862" s="31"/>
    </row>
    <row r="863" spans="1:7" x14ac:dyDescent="0.2">
      <c r="B863" s="32"/>
      <c r="C863" s="32" t="s">
        <v>926</v>
      </c>
      <c r="D863" s="31"/>
      <c r="F863" s="124"/>
      <c r="G863" s="31"/>
    </row>
    <row r="864" spans="1:7" x14ac:dyDescent="0.2">
      <c r="B864" s="32"/>
      <c r="C864" s="32"/>
      <c r="D864" s="32" t="s">
        <v>396</v>
      </c>
      <c r="F864" s="127">
        <v>0</v>
      </c>
      <c r="G864" s="31"/>
    </row>
    <row r="865" spans="1:7" x14ac:dyDescent="0.2">
      <c r="B865" s="32"/>
      <c r="C865" s="32" t="s">
        <v>927</v>
      </c>
      <c r="D865" s="31"/>
      <c r="F865" s="124"/>
      <c r="G865" s="31"/>
    </row>
    <row r="866" spans="1:7" x14ac:dyDescent="0.2">
      <c r="B866" s="32"/>
      <c r="C866" s="32"/>
      <c r="D866" s="32" t="s">
        <v>396</v>
      </c>
      <c r="F866" s="127">
        <v>0</v>
      </c>
      <c r="G866" s="31"/>
    </row>
    <row r="867" spans="1:7" x14ac:dyDescent="0.2">
      <c r="B867" s="32"/>
      <c r="C867" s="32" t="s">
        <v>933</v>
      </c>
      <c r="D867" s="31"/>
      <c r="F867" s="124"/>
      <c r="G867" s="31"/>
    </row>
    <row r="868" spans="1:7" x14ac:dyDescent="0.2">
      <c r="B868" s="32"/>
      <c r="C868" s="32"/>
      <c r="D868" s="32" t="s">
        <v>85</v>
      </c>
      <c r="F868" s="127">
        <v>0</v>
      </c>
      <c r="G868" s="31"/>
    </row>
    <row r="869" spans="1:7" x14ac:dyDescent="0.2">
      <c r="B869" s="32"/>
      <c r="C869" s="32" t="s">
        <v>929</v>
      </c>
      <c r="D869" s="31"/>
      <c r="F869" s="124"/>
      <c r="G869" s="31"/>
    </row>
    <row r="870" spans="1:7" x14ac:dyDescent="0.2">
      <c r="B870" s="32"/>
      <c r="C870" s="32"/>
      <c r="D870" s="32" t="s">
        <v>396</v>
      </c>
      <c r="F870" s="127">
        <v>0</v>
      </c>
      <c r="G870" s="31"/>
    </row>
    <row r="871" spans="1:7" ht="10.8" thickBot="1" x14ac:dyDescent="0.25">
      <c r="A871" s="31"/>
      <c r="B871" s="31"/>
      <c r="C871" s="31"/>
      <c r="D871" s="31"/>
      <c r="F871" s="31"/>
      <c r="G871" s="31"/>
    </row>
    <row r="872" spans="1:7" ht="10.8" thickBot="1" x14ac:dyDescent="0.25">
      <c r="A872" s="30" t="s">
        <v>397</v>
      </c>
      <c r="B872" s="30"/>
      <c r="C872" s="30"/>
      <c r="D872" s="31"/>
      <c r="E872" s="31"/>
      <c r="F872" s="89">
        <f>SUM(F857:F870)</f>
        <v>0</v>
      </c>
      <c r="G872" s="31"/>
    </row>
    <row r="873" spans="1:7" x14ac:dyDescent="0.2">
      <c r="A873" s="28"/>
      <c r="B873" s="28"/>
      <c r="C873" s="28"/>
      <c r="D873" s="31"/>
      <c r="E873" s="31"/>
      <c r="F873" s="31"/>
      <c r="G873" s="31"/>
    </row>
    <row r="874" spans="1:7" x14ac:dyDescent="0.2">
      <c r="A874" s="30" t="s">
        <v>713</v>
      </c>
      <c r="B874" s="30"/>
      <c r="C874" s="30"/>
      <c r="D874" s="31"/>
      <c r="E874" s="31"/>
      <c r="F874" s="31"/>
      <c r="G874" s="31"/>
    </row>
    <row r="875" spans="1:7" x14ac:dyDescent="0.2">
      <c r="A875" s="31"/>
      <c r="B875" s="31"/>
      <c r="C875" s="31"/>
      <c r="D875" s="31"/>
      <c r="E875" s="31"/>
      <c r="F875" s="31"/>
      <c r="G875" s="31"/>
    </row>
    <row r="876" spans="1:7" x14ac:dyDescent="0.2">
      <c r="A876" s="31"/>
      <c r="B876" s="31"/>
      <c r="C876" s="31"/>
      <c r="D876" s="9" t="s">
        <v>62</v>
      </c>
      <c r="E876" s="31"/>
      <c r="F876" s="127">
        <v>0</v>
      </c>
      <c r="G876" s="31"/>
    </row>
    <row r="877" spans="1:7" x14ac:dyDescent="0.2">
      <c r="B877" s="32"/>
      <c r="C877" s="32"/>
      <c r="D877" s="32" t="s">
        <v>63</v>
      </c>
      <c r="E877" s="31"/>
      <c r="F877" s="127">
        <v>0</v>
      </c>
      <c r="G877" s="31"/>
    </row>
    <row r="878" spans="1:7" x14ac:dyDescent="0.2">
      <c r="B878" s="32"/>
      <c r="C878" s="32"/>
      <c r="D878" s="9" t="s">
        <v>883</v>
      </c>
      <c r="E878" s="31"/>
      <c r="F878" s="127">
        <v>0</v>
      </c>
      <c r="G878" s="31"/>
    </row>
    <row r="879" spans="1:7" x14ac:dyDescent="0.2">
      <c r="B879" s="32"/>
      <c r="C879" s="32"/>
      <c r="D879" s="32" t="s">
        <v>64</v>
      </c>
      <c r="F879" s="127">
        <v>0</v>
      </c>
      <c r="G879" s="31"/>
    </row>
    <row r="880" spans="1:7" x14ac:dyDescent="0.2">
      <c r="B880" s="32"/>
      <c r="C880" s="32"/>
      <c r="D880" s="32" t="s">
        <v>65</v>
      </c>
      <c r="F880" s="127">
        <v>0</v>
      </c>
      <c r="G880" s="31"/>
    </row>
    <row r="881" spans="1:7" x14ac:dyDescent="0.2">
      <c r="B881" s="32"/>
      <c r="C881" s="32"/>
      <c r="D881" s="32" t="s">
        <v>86</v>
      </c>
      <c r="E881" s="31"/>
      <c r="F881" s="127">
        <v>0</v>
      </c>
      <c r="G881" s="31"/>
    </row>
    <row r="882" spans="1:7" x14ac:dyDescent="0.2">
      <c r="B882" s="32"/>
      <c r="C882" s="32"/>
      <c r="D882" s="32" t="s">
        <v>672</v>
      </c>
      <c r="E882" s="31"/>
      <c r="F882" s="127">
        <v>0</v>
      </c>
      <c r="G882" s="31"/>
    </row>
    <row r="883" spans="1:7" ht="10.8" thickBot="1" x14ac:dyDescent="0.25">
      <c r="A883" s="31"/>
      <c r="B883" s="31"/>
      <c r="C883" s="31"/>
      <c r="D883" s="31"/>
      <c r="E883" s="31"/>
      <c r="F883" s="31"/>
      <c r="G883" s="31"/>
    </row>
    <row r="884" spans="1:7" ht="10.8" thickBot="1" x14ac:dyDescent="0.25">
      <c r="A884" s="30" t="s">
        <v>276</v>
      </c>
      <c r="B884" s="30"/>
      <c r="C884" s="30"/>
      <c r="D884" s="31"/>
      <c r="E884" s="31"/>
      <c r="F884" s="89">
        <f>SUM(F876:F882)</f>
        <v>0</v>
      </c>
      <c r="G884" s="31"/>
    </row>
    <row r="885" spans="1:7" ht="10.8" thickBot="1" x14ac:dyDescent="0.25">
      <c r="A885" s="31"/>
      <c r="B885" s="31"/>
      <c r="C885" s="31"/>
      <c r="D885" s="31"/>
      <c r="E885" s="31"/>
      <c r="F885" s="31"/>
      <c r="G885" s="31"/>
    </row>
    <row r="886" spans="1:7" ht="11.4" thickTop="1" thickBot="1" x14ac:dyDescent="0.25">
      <c r="A886" s="30" t="s">
        <v>277</v>
      </c>
      <c r="B886" s="30"/>
      <c r="C886" s="30"/>
      <c r="D886" s="31"/>
      <c r="E886" s="31"/>
      <c r="F886" s="90">
        <f>F534+F851+F872+F884</f>
        <v>0</v>
      </c>
      <c r="G886" s="31"/>
    </row>
    <row r="887" spans="1:7" ht="10.8" thickTop="1" x14ac:dyDescent="0.2">
      <c r="A887" s="31"/>
      <c r="B887" s="31"/>
      <c r="C887" s="31"/>
      <c r="D887" s="31"/>
      <c r="E887" s="31"/>
      <c r="F887" s="31"/>
      <c r="G887" s="31"/>
    </row>
    <row r="888" spans="1:7" x14ac:dyDescent="0.2">
      <c r="A888" s="30" t="s">
        <v>710</v>
      </c>
      <c r="B888" s="30"/>
      <c r="C888" s="30"/>
      <c r="D888" s="31"/>
      <c r="E888" s="31"/>
      <c r="F888" s="31"/>
      <c r="G888" s="31"/>
    </row>
    <row r="889" spans="1:7" x14ac:dyDescent="0.2">
      <c r="A889" s="30"/>
      <c r="B889" s="30"/>
      <c r="C889" s="30"/>
      <c r="D889" s="31"/>
      <c r="E889" s="31"/>
      <c r="F889" s="31"/>
      <c r="G889" s="31"/>
    </row>
    <row r="890" spans="1:7" x14ac:dyDescent="0.2">
      <c r="A890" s="23"/>
      <c r="B890" s="22" t="s">
        <v>827</v>
      </c>
      <c r="C890" s="21"/>
      <c r="D890" s="31"/>
      <c r="E890" s="31"/>
      <c r="F890" s="31"/>
      <c r="G890" s="31"/>
    </row>
    <row r="891" spans="1:7" x14ac:dyDescent="0.2">
      <c r="B891" s="32"/>
      <c r="C891" s="32" t="s">
        <v>87</v>
      </c>
      <c r="D891" s="31"/>
      <c r="E891" s="31"/>
      <c r="F891" s="127">
        <v>0</v>
      </c>
      <c r="G891" s="31"/>
    </row>
    <row r="892" spans="1:7" x14ac:dyDescent="0.2">
      <c r="B892" s="32"/>
      <c r="C892" s="32" t="s">
        <v>88</v>
      </c>
      <c r="D892" s="31"/>
      <c r="E892" s="31"/>
      <c r="F892" s="127">
        <v>0</v>
      </c>
      <c r="G892" s="31"/>
    </row>
    <row r="893" spans="1:7" x14ac:dyDescent="0.2">
      <c r="B893" s="32"/>
      <c r="C893" s="32" t="s">
        <v>483</v>
      </c>
      <c r="D893" s="31"/>
      <c r="E893" s="31"/>
      <c r="F893" s="127">
        <v>0</v>
      </c>
      <c r="G893" s="31"/>
    </row>
    <row r="894" spans="1:7" x14ac:dyDescent="0.2">
      <c r="B894" s="32"/>
      <c r="C894" s="32"/>
      <c r="D894" s="31"/>
      <c r="E894" s="31"/>
      <c r="F894" s="127"/>
      <c r="G894" s="31"/>
    </row>
    <row r="895" spans="1:7" x14ac:dyDescent="0.2">
      <c r="B895" s="32" t="s">
        <v>850</v>
      </c>
      <c r="C895" s="31"/>
      <c r="E895" s="31"/>
      <c r="F895" s="127">
        <v>0</v>
      </c>
      <c r="G895" s="31"/>
    </row>
    <row r="896" spans="1:7" x14ac:dyDescent="0.2">
      <c r="B896" s="32" t="s">
        <v>853</v>
      </c>
      <c r="C896" s="31"/>
      <c r="E896" s="31"/>
      <c r="F896" s="127">
        <v>0</v>
      </c>
      <c r="G896" s="31"/>
    </row>
    <row r="897" spans="1:7" x14ac:dyDescent="0.2">
      <c r="B897" s="32" t="s">
        <v>851</v>
      </c>
      <c r="C897" s="31"/>
      <c r="E897" s="31"/>
      <c r="F897" s="127">
        <v>0</v>
      </c>
      <c r="G897" s="31"/>
    </row>
    <row r="898" spans="1:7" x14ac:dyDescent="0.2">
      <c r="B898" s="32" t="s">
        <v>854</v>
      </c>
      <c r="C898" s="31"/>
      <c r="E898" s="31"/>
      <c r="F898" s="127">
        <v>0</v>
      </c>
      <c r="G898" s="31"/>
    </row>
    <row r="899" spans="1:7" x14ac:dyDescent="0.2">
      <c r="B899" s="22" t="s">
        <v>852</v>
      </c>
      <c r="C899" s="31"/>
      <c r="E899" s="31"/>
      <c r="F899" s="124"/>
      <c r="G899" s="31"/>
    </row>
    <row r="900" spans="1:7" x14ac:dyDescent="0.2">
      <c r="B900" s="22"/>
      <c r="C900" s="22" t="s">
        <v>42</v>
      </c>
      <c r="D900" s="31"/>
      <c r="E900" s="31"/>
      <c r="F900" s="127">
        <v>0</v>
      </c>
      <c r="G900" s="31"/>
    </row>
    <row r="901" spans="1:7" x14ac:dyDescent="0.2">
      <c r="A901" s="32"/>
      <c r="B901" s="32"/>
      <c r="C901" s="32"/>
      <c r="D901" s="31"/>
      <c r="E901" s="31"/>
      <c r="F901" s="124"/>
      <c r="G901" s="31"/>
    </row>
    <row r="902" spans="1:7" x14ac:dyDescent="0.2">
      <c r="A902" s="30" t="s">
        <v>72</v>
      </c>
      <c r="B902" s="30"/>
      <c r="C902" s="30"/>
      <c r="D902" s="31"/>
      <c r="E902" s="31"/>
      <c r="F902" s="124"/>
      <c r="G902" s="31"/>
    </row>
    <row r="903" spans="1:7" x14ac:dyDescent="0.2">
      <c r="A903" s="31"/>
      <c r="B903" s="31"/>
      <c r="C903" s="31"/>
      <c r="D903" s="31"/>
      <c r="E903" s="31"/>
      <c r="F903" s="124"/>
      <c r="G903" s="31"/>
    </row>
    <row r="904" spans="1:7" x14ac:dyDescent="0.2">
      <c r="B904" s="32"/>
      <c r="C904" s="32" t="s">
        <v>398</v>
      </c>
      <c r="D904" s="31"/>
      <c r="E904" s="31"/>
      <c r="F904" s="127">
        <v>0</v>
      </c>
      <c r="G904" s="31"/>
    </row>
    <row r="905" spans="1:7" x14ac:dyDescent="0.2">
      <c r="B905" s="32"/>
      <c r="C905" s="32" t="s">
        <v>90</v>
      </c>
      <c r="D905" s="31"/>
      <c r="E905" s="31"/>
      <c r="F905" s="127">
        <v>0</v>
      </c>
      <c r="G905" s="31"/>
    </row>
    <row r="906" spans="1:7" x14ac:dyDescent="0.2">
      <c r="B906" s="32"/>
      <c r="C906" s="32" t="s">
        <v>284</v>
      </c>
      <c r="D906" s="31"/>
      <c r="E906" s="31"/>
      <c r="F906" s="127">
        <v>0</v>
      </c>
      <c r="G906" s="31"/>
    </row>
    <row r="907" spans="1:7" x14ac:dyDescent="0.2">
      <c r="B907" s="32"/>
      <c r="C907" s="32" t="s">
        <v>285</v>
      </c>
      <c r="D907" s="31"/>
      <c r="E907" s="31"/>
      <c r="F907" s="127">
        <v>0</v>
      </c>
      <c r="G907" s="31"/>
    </row>
    <row r="908" spans="1:7" x14ac:dyDescent="0.2">
      <c r="B908" s="32"/>
      <c r="C908" s="26" t="s">
        <v>592</v>
      </c>
      <c r="D908" s="31"/>
      <c r="E908" s="31"/>
      <c r="F908" s="127">
        <v>0</v>
      </c>
      <c r="G908" s="31"/>
    </row>
    <row r="909" spans="1:7" x14ac:dyDescent="0.2">
      <c r="B909" s="32"/>
      <c r="C909" s="32" t="s">
        <v>399</v>
      </c>
      <c r="D909" s="31"/>
      <c r="E909" s="31"/>
      <c r="F909" s="127">
        <v>0</v>
      </c>
      <c r="G909" s="31"/>
    </row>
    <row r="910" spans="1:7" x14ac:dyDescent="0.2">
      <c r="B910" s="32"/>
      <c r="C910" s="32" t="s">
        <v>664</v>
      </c>
      <c r="D910" s="31"/>
      <c r="E910" s="31"/>
      <c r="F910" s="127">
        <v>0</v>
      </c>
      <c r="G910" s="31"/>
    </row>
    <row r="911" spans="1:7" x14ac:dyDescent="0.2">
      <c r="A911" s="32"/>
      <c r="B911" s="32"/>
      <c r="C911" s="32"/>
      <c r="D911" s="31"/>
      <c r="E911" s="31"/>
      <c r="F911" s="124"/>
      <c r="G911" s="31"/>
    </row>
    <row r="912" spans="1:7" x14ac:dyDescent="0.2">
      <c r="B912" s="32"/>
      <c r="C912" s="32"/>
      <c r="D912" s="32" t="s">
        <v>91</v>
      </c>
      <c r="E912" s="31"/>
      <c r="F912" s="127">
        <v>0</v>
      </c>
      <c r="G912" s="31"/>
    </row>
    <row r="913" spans="1:7" x14ac:dyDescent="0.2">
      <c r="B913" s="32"/>
      <c r="C913" s="32"/>
      <c r="D913" s="32" t="s">
        <v>43</v>
      </c>
      <c r="E913" s="31"/>
      <c r="F913" s="127">
        <v>0</v>
      </c>
      <c r="G913" s="31"/>
    </row>
    <row r="914" spans="1:7" x14ac:dyDescent="0.2">
      <c r="B914" s="32"/>
      <c r="C914" s="32"/>
      <c r="D914" s="32" t="s">
        <v>287</v>
      </c>
      <c r="E914" s="31"/>
      <c r="F914" s="127">
        <v>0</v>
      </c>
      <c r="G914" s="31"/>
    </row>
    <row r="915" spans="1:7" x14ac:dyDescent="0.2">
      <c r="B915" s="32"/>
      <c r="C915" s="32"/>
      <c r="D915" s="32" t="s">
        <v>288</v>
      </c>
      <c r="E915" s="31"/>
      <c r="F915" s="127">
        <v>0</v>
      </c>
      <c r="G915" s="31"/>
    </row>
    <row r="916" spans="1:7" x14ac:dyDescent="0.2">
      <c r="B916" s="32"/>
      <c r="C916" s="32"/>
      <c r="D916" s="32" t="s">
        <v>289</v>
      </c>
      <c r="E916" s="31"/>
      <c r="F916" s="127">
        <v>0</v>
      </c>
      <c r="G916" s="31"/>
    </row>
    <row r="917" spans="1:7" x14ac:dyDescent="0.2">
      <c r="B917" s="32"/>
      <c r="C917" s="32"/>
      <c r="D917" s="32" t="s">
        <v>290</v>
      </c>
      <c r="E917" s="31"/>
      <c r="F917" s="127">
        <v>0</v>
      </c>
      <c r="G917" s="31"/>
    </row>
    <row r="918" spans="1:7" x14ac:dyDescent="0.2">
      <c r="A918" s="31"/>
      <c r="B918" s="31"/>
      <c r="C918" s="31"/>
      <c r="D918" s="9" t="s">
        <v>471</v>
      </c>
      <c r="E918" s="31"/>
      <c r="F918" s="127">
        <v>0</v>
      </c>
      <c r="G918" s="31"/>
    </row>
    <row r="919" spans="1:7" ht="10.8" thickBot="1" x14ac:dyDescent="0.25">
      <c r="A919" s="31"/>
      <c r="B919" s="31"/>
      <c r="C919" s="31"/>
      <c r="D919" s="9"/>
      <c r="E919" s="31"/>
      <c r="F919" s="31"/>
      <c r="G919" s="31"/>
    </row>
    <row r="920" spans="1:7" ht="10.8" thickBot="1" x14ac:dyDescent="0.25">
      <c r="A920" s="30" t="s">
        <v>291</v>
      </c>
      <c r="B920" s="30"/>
      <c r="C920" s="30"/>
      <c r="D920" s="31"/>
      <c r="E920" s="31"/>
      <c r="F920" s="89">
        <f>SUM(F891:F918)</f>
        <v>0</v>
      </c>
      <c r="G920" s="31"/>
    </row>
    <row r="921" spans="1:7" ht="10.8" thickBot="1" x14ac:dyDescent="0.25">
      <c r="A921" s="31"/>
      <c r="B921" s="31"/>
      <c r="C921" s="31"/>
      <c r="D921" s="28"/>
      <c r="E921" s="31"/>
      <c r="F921" s="31"/>
      <c r="G921" s="31"/>
    </row>
    <row r="922" spans="1:7" ht="11.4" thickTop="1" thickBot="1" x14ac:dyDescent="0.25">
      <c r="A922" s="30" t="s">
        <v>292</v>
      </c>
      <c r="B922" s="30"/>
      <c r="C922" s="30"/>
      <c r="D922" s="31"/>
      <c r="E922" s="31"/>
      <c r="F922" s="90">
        <f>F92-F886+F920</f>
        <v>0</v>
      </c>
      <c r="G922" s="31"/>
    </row>
    <row r="923" spans="1:7" ht="10.8" thickTop="1" x14ac:dyDescent="0.2">
      <c r="A923" s="31"/>
      <c r="B923" s="31"/>
      <c r="C923" s="31"/>
      <c r="D923" s="31"/>
      <c r="E923" s="31"/>
      <c r="F923" s="31"/>
      <c r="G923" s="31"/>
    </row>
    <row r="924" spans="1:7" x14ac:dyDescent="0.2">
      <c r="A924" s="123" t="s">
        <v>295</v>
      </c>
      <c r="B924" s="123"/>
      <c r="C924" s="123"/>
      <c r="D924" s="124"/>
      <c r="E924" s="124"/>
      <c r="F924" s="125">
        <v>0</v>
      </c>
      <c r="G924" s="31"/>
    </row>
    <row r="925" spans="1:7" x14ac:dyDescent="0.2">
      <c r="A925" s="126"/>
      <c r="B925" s="126"/>
      <c r="C925" s="126"/>
      <c r="D925" s="124"/>
      <c r="E925" s="124"/>
      <c r="F925" s="124"/>
      <c r="G925" s="31"/>
    </row>
    <row r="926" spans="1:7" x14ac:dyDescent="0.2">
      <c r="A926" s="123" t="s">
        <v>293</v>
      </c>
      <c r="B926" s="123"/>
      <c r="C926" s="123"/>
      <c r="D926" s="124"/>
      <c r="E926" s="124"/>
      <c r="F926" s="125">
        <v>0</v>
      </c>
      <c r="G926" s="31"/>
    </row>
    <row r="927" spans="1:7" x14ac:dyDescent="0.2">
      <c r="D927" s="31"/>
    </row>
    <row r="932" spans="5:5" x14ac:dyDescent="0.2">
      <c r="E932" s="62"/>
    </row>
    <row r="956" spans="5:5" ht="12.6" x14ac:dyDescent="0.25">
      <c r="E956" s="63"/>
    </row>
  </sheetData>
  <sheetProtection algorithmName="SHA-512" hashValue="J2SoW0GSlaZ/9DYhmyJCbVY5EuMk1my0o2LwtRlpqesk7ifhkfCmgkJ9adIlyVSsbzTlX+R+ITWYBCH5y0Zd0g==" saltValue="UrzZ2BZmCdQACi+mcTUHyg==" spinCount="100000" sheet="1" selectLockedCells="1"/>
  <mergeCells count="5">
    <mergeCell ref="A4:G4"/>
    <mergeCell ref="A5:G5"/>
    <mergeCell ref="A1:G1"/>
    <mergeCell ref="A2:G2"/>
    <mergeCell ref="A3:G3"/>
  </mergeCells>
  <phoneticPr fontId="0" type="noConversion"/>
  <pageMargins left="1" right="0.2" top="1" bottom="0.85" header="0.5" footer="0.5"/>
  <pageSetup scale="74" orientation="portrait" r:id="rId1"/>
  <headerFooter alignWithMargins="0"/>
  <rowBreaks count="11" manualBreakCount="11">
    <brk id="81" max="8" man="1"/>
    <brk id="92" max="8" man="1"/>
    <brk id="165" max="8" man="1"/>
    <brk id="240" max="8" man="1"/>
    <brk id="315" max="8" man="1"/>
    <brk id="391" max="8" man="1"/>
    <brk id="535" max="8" man="1"/>
    <brk id="613" max="8" man="1"/>
    <brk id="759" max="8" man="1"/>
    <brk id="831" max="8" man="1"/>
    <brk id="90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70" transitionEvaluation="1"/>
  <dimension ref="A1:I234"/>
  <sheetViews>
    <sheetView showGridLines="0" tabSelected="1" view="pageBreakPreview" topLeftCell="A170" zoomScale="130" zoomScaleNormal="100" zoomScaleSheetLayoutView="130" workbookViewId="0">
      <selection activeCell="I186" sqref="I186"/>
    </sheetView>
  </sheetViews>
  <sheetFormatPr defaultColWidth="15.33203125" defaultRowHeight="10.199999999999999" x14ac:dyDescent="0.2"/>
  <cols>
    <col min="1" max="1" width="2.44140625" style="35" customWidth="1"/>
    <col min="2" max="2" width="3.33203125" style="35" customWidth="1"/>
    <col min="3" max="3" width="6.109375" style="35" customWidth="1"/>
    <col min="4" max="4" width="18.5546875" style="35" customWidth="1"/>
    <col min="5" max="5" width="33.6640625" style="35" customWidth="1"/>
    <col min="6" max="6" width="17.88671875" style="35" customWidth="1"/>
    <col min="7" max="7" width="12.88671875" style="35" customWidth="1"/>
    <col min="8" max="16384" width="15.33203125" style="35"/>
  </cols>
  <sheetData>
    <row r="1" spans="1:7" x14ac:dyDescent="0.2">
      <c r="A1" s="158" t="s">
        <v>158</v>
      </c>
      <c r="B1" s="158"/>
      <c r="C1" s="158"/>
      <c r="D1" s="158"/>
      <c r="E1" s="158"/>
      <c r="F1" s="158"/>
      <c r="G1" s="158"/>
    </row>
    <row r="2" spans="1:7" x14ac:dyDescent="0.2">
      <c r="A2" s="158" t="s">
        <v>159</v>
      </c>
      <c r="B2" s="158"/>
      <c r="C2" s="158"/>
      <c r="D2" s="158"/>
      <c r="E2" s="158"/>
      <c r="F2" s="158"/>
      <c r="G2" s="158"/>
    </row>
    <row r="3" spans="1:7" x14ac:dyDescent="0.2">
      <c r="A3" s="158" t="s">
        <v>92</v>
      </c>
      <c r="B3" s="158"/>
      <c r="C3" s="158"/>
      <c r="D3" s="158"/>
      <c r="E3" s="158"/>
      <c r="F3" s="158"/>
      <c r="G3" s="158"/>
    </row>
    <row r="4" spans="1:7" x14ac:dyDescent="0.2">
      <c r="A4" s="158" t="s">
        <v>450</v>
      </c>
      <c r="B4" s="158"/>
      <c r="C4" s="158"/>
      <c r="D4" s="158"/>
      <c r="E4" s="158"/>
      <c r="F4" s="158"/>
      <c r="G4" s="158"/>
    </row>
    <row r="5" spans="1:7" x14ac:dyDescent="0.2">
      <c r="A5" s="158" t="s">
        <v>163</v>
      </c>
      <c r="B5" s="158"/>
      <c r="C5" s="158"/>
      <c r="D5" s="158"/>
      <c r="E5" s="158"/>
      <c r="F5" s="158"/>
      <c r="G5" s="158"/>
    </row>
    <row r="6" spans="1:7" x14ac:dyDescent="0.2">
      <c r="B6" s="37"/>
      <c r="C6" s="37"/>
      <c r="D6" s="37"/>
      <c r="E6" s="37"/>
      <c r="F6" s="37"/>
      <c r="G6" s="37"/>
    </row>
    <row r="7" spans="1:7" x14ac:dyDescent="0.2">
      <c r="B7" s="36" t="s">
        <v>165</v>
      </c>
      <c r="C7" s="36"/>
      <c r="D7" s="36"/>
      <c r="E7" s="64"/>
      <c r="F7" s="37"/>
      <c r="G7" s="64"/>
    </row>
    <row r="8" spans="1:7" x14ac:dyDescent="0.2">
      <c r="B8" s="37"/>
      <c r="C8" s="37"/>
      <c r="D8" s="37"/>
      <c r="E8" s="65"/>
      <c r="F8" s="141" t="s">
        <v>169</v>
      </c>
      <c r="G8" s="65"/>
    </row>
    <row r="9" spans="1:7" ht="9.9" customHeight="1" x14ac:dyDescent="0.2"/>
    <row r="10" spans="1:7" x14ac:dyDescent="0.2">
      <c r="A10" s="36" t="s">
        <v>171</v>
      </c>
    </row>
    <row r="11" spans="1:7" ht="9.9" customHeight="1" x14ac:dyDescent="0.2"/>
    <row r="12" spans="1:7" x14ac:dyDescent="0.2">
      <c r="A12" s="36" t="s">
        <v>558</v>
      </c>
    </row>
    <row r="13" spans="1:7" x14ac:dyDescent="0.2">
      <c r="A13" s="36"/>
    </row>
    <row r="14" spans="1:7" x14ac:dyDescent="0.2">
      <c r="A14" s="36"/>
      <c r="B14" s="22" t="s">
        <v>596</v>
      </c>
      <c r="C14" s="21"/>
    </row>
    <row r="15" spans="1:7" x14ac:dyDescent="0.2">
      <c r="A15" s="36"/>
      <c r="B15" s="22"/>
      <c r="C15" s="22" t="s">
        <v>819</v>
      </c>
      <c r="F15" s="119">
        <v>0</v>
      </c>
    </row>
    <row r="16" spans="1:7" x14ac:dyDescent="0.2">
      <c r="A16" s="36"/>
      <c r="B16" s="22"/>
      <c r="C16" s="22" t="s">
        <v>47</v>
      </c>
      <c r="F16" s="119">
        <v>0</v>
      </c>
    </row>
    <row r="17" spans="1:6" x14ac:dyDescent="0.2">
      <c r="A17" s="36"/>
      <c r="B17" s="22"/>
      <c r="C17" s="22" t="s">
        <v>781</v>
      </c>
      <c r="F17" s="119">
        <v>0</v>
      </c>
    </row>
    <row r="18" spans="1:6" x14ac:dyDescent="0.2">
      <c r="A18" s="36"/>
      <c r="B18" s="30"/>
      <c r="C18" s="30"/>
    </row>
    <row r="19" spans="1:6" x14ac:dyDescent="0.2">
      <c r="A19" s="36"/>
      <c r="B19" s="22" t="s">
        <v>822</v>
      </c>
      <c r="C19" s="21"/>
    </row>
    <row r="20" spans="1:6" x14ac:dyDescent="0.2">
      <c r="A20" s="36"/>
      <c r="B20" s="22"/>
      <c r="C20" s="22" t="s">
        <v>820</v>
      </c>
      <c r="F20" s="119">
        <v>0</v>
      </c>
    </row>
    <row r="21" spans="1:6" x14ac:dyDescent="0.2">
      <c r="A21" s="36"/>
      <c r="B21" s="22"/>
      <c r="C21" s="22" t="s">
        <v>48</v>
      </c>
      <c r="F21" s="119">
        <v>0</v>
      </c>
    </row>
    <row r="22" spans="1:6" x14ac:dyDescent="0.2">
      <c r="A22" s="36"/>
      <c r="B22" s="22"/>
      <c r="C22" s="22" t="s">
        <v>821</v>
      </c>
      <c r="F22" s="119">
        <v>0</v>
      </c>
    </row>
    <row r="23" spans="1:6" x14ac:dyDescent="0.2">
      <c r="A23" s="36"/>
      <c r="B23" s="24"/>
      <c r="C23" s="9" t="s">
        <v>719</v>
      </c>
      <c r="F23" s="119">
        <v>0</v>
      </c>
    </row>
    <row r="24" spans="1:6" x14ac:dyDescent="0.2">
      <c r="A24" s="36"/>
      <c r="B24" s="30"/>
      <c r="C24" s="30"/>
    </row>
    <row r="25" spans="1:6" x14ac:dyDescent="0.2">
      <c r="A25" s="36"/>
      <c r="B25" s="9" t="s">
        <v>123</v>
      </c>
      <c r="C25" s="9"/>
    </row>
    <row r="26" spans="1:6" x14ac:dyDescent="0.2">
      <c r="A26" s="36"/>
      <c r="B26" s="9"/>
      <c r="C26" s="9" t="s">
        <v>787</v>
      </c>
      <c r="F26" s="119">
        <v>0</v>
      </c>
    </row>
    <row r="27" spans="1:6" x14ac:dyDescent="0.2">
      <c r="A27" s="36"/>
      <c r="B27" s="18"/>
      <c r="C27" s="19" t="s">
        <v>785</v>
      </c>
      <c r="F27" s="119">
        <v>0</v>
      </c>
    </row>
    <row r="28" spans="1:6" x14ac:dyDescent="0.2">
      <c r="A28" s="36"/>
      <c r="B28" s="18"/>
      <c r="C28" s="19" t="s">
        <v>786</v>
      </c>
      <c r="F28" s="119">
        <v>0</v>
      </c>
    </row>
    <row r="29" spans="1:6" x14ac:dyDescent="0.2">
      <c r="A29" s="36"/>
      <c r="B29" s="18"/>
      <c r="C29" s="9" t="s">
        <v>788</v>
      </c>
      <c r="F29" s="119">
        <v>0</v>
      </c>
    </row>
    <row r="30" spans="1:6" x14ac:dyDescent="0.2">
      <c r="A30" s="36"/>
      <c r="B30" s="18"/>
      <c r="C30" s="9" t="s">
        <v>789</v>
      </c>
      <c r="F30" s="119">
        <v>0</v>
      </c>
    </row>
    <row r="31" spans="1:6" x14ac:dyDescent="0.2">
      <c r="A31" s="36"/>
      <c r="B31" s="18"/>
      <c r="C31" s="9" t="s">
        <v>790</v>
      </c>
      <c r="F31" s="119">
        <v>0</v>
      </c>
    </row>
    <row r="32" spans="1:6" x14ac:dyDescent="0.2">
      <c r="A32" s="36"/>
    </row>
    <row r="33" spans="1:6" x14ac:dyDescent="0.2">
      <c r="A33" s="30"/>
      <c r="B33" s="9" t="s">
        <v>823</v>
      </c>
      <c r="C33" s="9"/>
    </row>
    <row r="34" spans="1:6" x14ac:dyDescent="0.2">
      <c r="A34" s="30"/>
      <c r="B34" s="9"/>
      <c r="C34" s="9" t="s">
        <v>792</v>
      </c>
      <c r="F34" s="119">
        <v>0</v>
      </c>
    </row>
    <row r="35" spans="1:6" x14ac:dyDescent="0.2">
      <c r="A35" s="30"/>
      <c r="B35" s="9"/>
      <c r="C35" s="9" t="s">
        <v>793</v>
      </c>
      <c r="F35" s="119">
        <v>0</v>
      </c>
    </row>
    <row r="36" spans="1:6" x14ac:dyDescent="0.2">
      <c r="A36" s="30"/>
      <c r="B36" s="9"/>
      <c r="C36" s="9" t="s">
        <v>794</v>
      </c>
      <c r="F36" s="119">
        <v>0</v>
      </c>
    </row>
    <row r="37" spans="1:6" x14ac:dyDescent="0.2">
      <c r="A37" s="30"/>
      <c r="B37" s="9"/>
      <c r="C37" s="9" t="s">
        <v>795</v>
      </c>
      <c r="F37" s="119">
        <v>0</v>
      </c>
    </row>
    <row r="38" spans="1:6" x14ac:dyDescent="0.2">
      <c r="A38" s="36"/>
    </row>
    <row r="39" spans="1:6" x14ac:dyDescent="0.2">
      <c r="B39" s="34" t="s">
        <v>93</v>
      </c>
    </row>
    <row r="40" spans="1:6" x14ac:dyDescent="0.2">
      <c r="C40" s="34" t="s">
        <v>50</v>
      </c>
      <c r="F40" s="119">
        <v>0</v>
      </c>
    </row>
    <row r="41" spans="1:6" x14ac:dyDescent="0.2">
      <c r="C41" s="34" t="s">
        <v>481</v>
      </c>
      <c r="F41" s="119">
        <v>0</v>
      </c>
    </row>
    <row r="42" spans="1:6" x14ac:dyDescent="0.2">
      <c r="C42" s="34" t="s">
        <v>51</v>
      </c>
      <c r="F42" s="119">
        <v>0</v>
      </c>
    </row>
    <row r="43" spans="1:6" ht="9.9" customHeight="1" x14ac:dyDescent="0.2">
      <c r="F43" s="120"/>
    </row>
    <row r="44" spans="1:6" x14ac:dyDescent="0.2">
      <c r="B44" s="34" t="s">
        <v>616</v>
      </c>
      <c r="F44" s="120"/>
    </row>
    <row r="45" spans="1:6" x14ac:dyDescent="0.2">
      <c r="C45" s="34" t="s">
        <v>94</v>
      </c>
      <c r="F45" s="119">
        <v>0</v>
      </c>
    </row>
    <row r="46" spans="1:6" x14ac:dyDescent="0.2">
      <c r="C46" s="34" t="s">
        <v>95</v>
      </c>
      <c r="F46" s="119">
        <v>0</v>
      </c>
    </row>
    <row r="47" spans="1:6" x14ac:dyDescent="0.2">
      <c r="C47" s="34" t="s">
        <v>96</v>
      </c>
      <c r="F47" s="119">
        <v>0</v>
      </c>
    </row>
    <row r="48" spans="1:6" x14ac:dyDescent="0.2">
      <c r="C48" s="34" t="s">
        <v>97</v>
      </c>
      <c r="F48" s="119">
        <v>0</v>
      </c>
    </row>
    <row r="49" spans="2:6" x14ac:dyDescent="0.2">
      <c r="C49" s="34" t="s">
        <v>98</v>
      </c>
      <c r="F49" s="119">
        <v>0</v>
      </c>
    </row>
    <row r="50" spans="2:6" x14ac:dyDescent="0.2">
      <c r="C50" s="34" t="s">
        <v>99</v>
      </c>
      <c r="F50" s="119">
        <v>0</v>
      </c>
    </row>
    <row r="51" spans="2:6" x14ac:dyDescent="0.2">
      <c r="C51" s="34"/>
      <c r="F51" s="119"/>
    </row>
    <row r="52" spans="2:6" x14ac:dyDescent="0.2">
      <c r="B52" s="9" t="s">
        <v>124</v>
      </c>
      <c r="C52" s="9"/>
      <c r="F52" s="119"/>
    </row>
    <row r="53" spans="2:6" x14ac:dyDescent="0.2">
      <c r="B53" s="45"/>
      <c r="C53" s="45" t="s">
        <v>125</v>
      </c>
      <c r="F53" s="119">
        <v>0</v>
      </c>
    </row>
    <row r="54" spans="2:6" x14ac:dyDescent="0.2">
      <c r="B54" s="45"/>
      <c r="C54" s="45" t="s">
        <v>126</v>
      </c>
      <c r="F54" s="119">
        <v>0</v>
      </c>
    </row>
    <row r="55" spans="2:6" x14ac:dyDescent="0.2">
      <c r="B55" s="45"/>
      <c r="C55" s="45" t="s">
        <v>127</v>
      </c>
      <c r="F55" s="119">
        <v>0</v>
      </c>
    </row>
    <row r="56" spans="2:6" x14ac:dyDescent="0.2">
      <c r="B56" s="9"/>
      <c r="C56" s="9" t="s">
        <v>128</v>
      </c>
      <c r="F56" s="119">
        <v>0</v>
      </c>
    </row>
    <row r="57" spans="2:6" x14ac:dyDescent="0.2">
      <c r="B57" s="45"/>
      <c r="C57" s="45" t="s">
        <v>619</v>
      </c>
      <c r="F57" s="119">
        <v>0</v>
      </c>
    </row>
    <row r="58" spans="2:6" x14ac:dyDescent="0.2">
      <c r="C58" s="34"/>
      <c r="F58" s="119"/>
    </row>
    <row r="59" spans="2:6" x14ac:dyDescent="0.2">
      <c r="B59" s="34" t="s">
        <v>100</v>
      </c>
      <c r="F59" s="120"/>
    </row>
    <row r="60" spans="2:6" x14ac:dyDescent="0.2">
      <c r="C60" s="34" t="s">
        <v>101</v>
      </c>
      <c r="F60" s="119">
        <v>0</v>
      </c>
    </row>
    <row r="61" spans="2:6" x14ac:dyDescent="0.2">
      <c r="C61" s="34" t="s">
        <v>623</v>
      </c>
      <c r="F61" s="119">
        <v>0</v>
      </c>
    </row>
    <row r="62" spans="2:6" x14ac:dyDescent="0.2">
      <c r="C62" s="34" t="s">
        <v>917</v>
      </c>
      <c r="F62" s="119">
        <v>0</v>
      </c>
    </row>
    <row r="63" spans="2:6" x14ac:dyDescent="0.2">
      <c r="C63" s="34" t="s">
        <v>804</v>
      </c>
      <c r="F63" s="119">
        <v>0</v>
      </c>
    </row>
    <row r="64" spans="2:6" x14ac:dyDescent="0.2">
      <c r="C64" s="34" t="s">
        <v>53</v>
      </c>
      <c r="F64" s="119">
        <v>0</v>
      </c>
    </row>
    <row r="65" spans="1:6" x14ac:dyDescent="0.2">
      <c r="C65" s="34" t="s">
        <v>103</v>
      </c>
      <c r="F65" s="120"/>
    </row>
    <row r="66" spans="1:6" x14ac:dyDescent="0.2">
      <c r="C66" s="19" t="s">
        <v>805</v>
      </c>
      <c r="F66" s="120"/>
    </row>
    <row r="67" spans="1:6" x14ac:dyDescent="0.2">
      <c r="C67" s="34" t="s">
        <v>809</v>
      </c>
      <c r="F67" s="119">
        <v>0</v>
      </c>
    </row>
    <row r="68" spans="1:6" x14ac:dyDescent="0.2">
      <c r="C68" s="34" t="s">
        <v>806</v>
      </c>
      <c r="F68" s="119">
        <v>0</v>
      </c>
    </row>
    <row r="69" spans="1:6" x14ac:dyDescent="0.2">
      <c r="C69" s="34" t="s">
        <v>807</v>
      </c>
      <c r="F69" s="119">
        <v>0</v>
      </c>
    </row>
    <row r="70" spans="1:6" x14ac:dyDescent="0.2">
      <c r="C70" s="35" t="s">
        <v>826</v>
      </c>
      <c r="F70" s="119">
        <v>0</v>
      </c>
    </row>
    <row r="71" spans="1:6" ht="10.8" thickBot="1" x14ac:dyDescent="0.25"/>
    <row r="72" spans="1:6" ht="10.8" thickBot="1" x14ac:dyDescent="0.25">
      <c r="A72" s="36" t="s">
        <v>104</v>
      </c>
      <c r="F72" s="86">
        <f>SUM(F14:F70)</f>
        <v>0</v>
      </c>
    </row>
    <row r="73" spans="1:6" ht="9.9" customHeight="1" x14ac:dyDescent="0.2">
      <c r="A73" s="34"/>
    </row>
    <row r="74" spans="1:6" x14ac:dyDescent="0.2">
      <c r="A74" s="36" t="s">
        <v>573</v>
      </c>
    </row>
    <row r="75" spans="1:6" x14ac:dyDescent="0.2">
      <c r="C75" s="34" t="s">
        <v>56</v>
      </c>
      <c r="F75" s="119">
        <v>0</v>
      </c>
    </row>
    <row r="76" spans="1:6" x14ac:dyDescent="0.2">
      <c r="C76" s="34" t="s">
        <v>57</v>
      </c>
      <c r="F76" s="119">
        <v>0</v>
      </c>
    </row>
    <row r="77" spans="1:6" ht="9.9" customHeight="1" thickBot="1" x14ac:dyDescent="0.25"/>
    <row r="78" spans="1:6" ht="10.8" thickBot="1" x14ac:dyDescent="0.25">
      <c r="A78" s="36" t="s">
        <v>324</v>
      </c>
      <c r="F78" s="86">
        <f>SUM(F75:F77)</f>
        <v>0</v>
      </c>
    </row>
    <row r="79" spans="1:6" ht="9.9" customHeight="1" x14ac:dyDescent="0.2"/>
    <row r="80" spans="1:6" x14ac:dyDescent="0.2">
      <c r="A80" s="36" t="s">
        <v>564</v>
      </c>
    </row>
    <row r="81" spans="1:6" x14ac:dyDescent="0.2">
      <c r="A81" s="36"/>
    </row>
    <row r="82" spans="1:6" ht="9.9" customHeight="1" x14ac:dyDescent="0.2">
      <c r="B82" s="35" t="s">
        <v>89</v>
      </c>
    </row>
    <row r="83" spans="1:6" x14ac:dyDescent="0.2">
      <c r="C83" s="34" t="s">
        <v>105</v>
      </c>
      <c r="F83" s="119">
        <v>0</v>
      </c>
    </row>
    <row r="84" spans="1:6" x14ac:dyDescent="0.2">
      <c r="C84" s="34" t="s">
        <v>918</v>
      </c>
      <c r="F84" s="119">
        <v>0</v>
      </c>
    </row>
    <row r="85" spans="1:6" x14ac:dyDescent="0.2">
      <c r="A85" s="34"/>
      <c r="F85" s="120"/>
    </row>
    <row r="86" spans="1:6" x14ac:dyDescent="0.2">
      <c r="B86" s="34" t="s">
        <v>639</v>
      </c>
      <c r="F86" s="120"/>
    </row>
    <row r="87" spans="1:6" x14ac:dyDescent="0.2">
      <c r="B87" s="34"/>
      <c r="C87" s="11" t="s">
        <v>965</v>
      </c>
      <c r="F87" s="119">
        <v>0</v>
      </c>
    </row>
    <row r="88" spans="1:6" x14ac:dyDescent="0.2">
      <c r="B88" s="34"/>
      <c r="C88" s="34" t="s">
        <v>1003</v>
      </c>
      <c r="F88" s="119">
        <v>0</v>
      </c>
    </row>
    <row r="89" spans="1:6" x14ac:dyDescent="0.2">
      <c r="C89" s="34" t="s">
        <v>106</v>
      </c>
      <c r="F89" s="119">
        <v>0</v>
      </c>
    </row>
    <row r="90" spans="1:6" ht="9.9" customHeight="1" thickBot="1" x14ac:dyDescent="0.25">
      <c r="A90" s="34" t="s">
        <v>107</v>
      </c>
    </row>
    <row r="91" spans="1:6" ht="10.8" thickBot="1" x14ac:dyDescent="0.25">
      <c r="A91" s="36" t="s">
        <v>201</v>
      </c>
      <c r="F91" s="86">
        <f>SUM(F83:F89)</f>
        <v>0</v>
      </c>
    </row>
    <row r="92" spans="1:6" ht="9.9" customHeight="1" x14ac:dyDescent="0.2">
      <c r="A92" s="37"/>
    </row>
    <row r="93" spans="1:6" x14ac:dyDescent="0.2">
      <c r="A93" s="36" t="s">
        <v>569</v>
      </c>
    </row>
    <row r="94" spans="1:6" ht="9.9" customHeight="1" x14ac:dyDescent="0.2"/>
    <row r="95" spans="1:6" x14ac:dyDescent="0.2">
      <c r="B95" s="34" t="s">
        <v>108</v>
      </c>
    </row>
    <row r="96" spans="1:6" x14ac:dyDescent="0.2">
      <c r="C96" s="34" t="s">
        <v>978</v>
      </c>
      <c r="F96" s="119">
        <v>0</v>
      </c>
    </row>
    <row r="97" spans="1:6" x14ac:dyDescent="0.2">
      <c r="C97" s="34" t="s">
        <v>1044</v>
      </c>
      <c r="F97" s="119">
        <v>0</v>
      </c>
    </row>
    <row r="98" spans="1:6" x14ac:dyDescent="0.2">
      <c r="C98" s="34" t="s">
        <v>872</v>
      </c>
      <c r="F98" s="119">
        <v>0</v>
      </c>
    </row>
    <row r="99" spans="1:6" x14ac:dyDescent="0.2">
      <c r="C99" s="34" t="s">
        <v>955</v>
      </c>
      <c r="D99" s="37"/>
      <c r="E99" s="37"/>
      <c r="F99" s="119">
        <v>0</v>
      </c>
    </row>
    <row r="100" spans="1:6" x14ac:dyDescent="0.2">
      <c r="C100" s="34" t="s">
        <v>956</v>
      </c>
      <c r="D100" s="37"/>
      <c r="E100" s="37"/>
      <c r="F100" s="147"/>
    </row>
    <row r="101" spans="1:6" x14ac:dyDescent="0.2">
      <c r="C101" s="34" t="s">
        <v>484</v>
      </c>
      <c r="F101" s="119">
        <v>0</v>
      </c>
    </row>
    <row r="102" spans="1:6" x14ac:dyDescent="0.2">
      <c r="C102" s="34" t="s">
        <v>485</v>
      </c>
      <c r="F102" s="119">
        <v>0</v>
      </c>
    </row>
    <row r="103" spans="1:6" x14ac:dyDescent="0.2">
      <c r="C103" s="34" t="s">
        <v>717</v>
      </c>
      <c r="F103" s="119">
        <v>0</v>
      </c>
    </row>
    <row r="104" spans="1:6" x14ac:dyDescent="0.2">
      <c r="C104" s="34" t="s">
        <v>1050</v>
      </c>
      <c r="F104" s="119">
        <v>0</v>
      </c>
    </row>
    <row r="105" spans="1:6" x14ac:dyDescent="0.2">
      <c r="A105" s="34"/>
      <c r="F105" s="120"/>
    </row>
    <row r="106" spans="1:6" x14ac:dyDescent="0.2">
      <c r="B106" s="34" t="s">
        <v>328</v>
      </c>
      <c r="F106" s="120"/>
    </row>
    <row r="107" spans="1:6" x14ac:dyDescent="0.2">
      <c r="C107" s="34" t="s">
        <v>1051</v>
      </c>
      <c r="F107" s="119">
        <v>0</v>
      </c>
    </row>
    <row r="108" spans="1:6" x14ac:dyDescent="0.2">
      <c r="C108" s="34" t="s">
        <v>0</v>
      </c>
      <c r="F108" s="119">
        <v>0</v>
      </c>
    </row>
    <row r="109" spans="1:6" x14ac:dyDescent="0.2">
      <c r="C109" s="34" t="s">
        <v>109</v>
      </c>
      <c r="F109" s="119">
        <v>0</v>
      </c>
    </row>
    <row r="110" spans="1:6" ht="9.9" customHeight="1" thickBot="1" x14ac:dyDescent="0.25"/>
    <row r="111" spans="1:6" ht="10.8" thickBot="1" x14ac:dyDescent="0.25">
      <c r="A111" s="36" t="s">
        <v>205</v>
      </c>
      <c r="F111" s="86">
        <f>SUM(F96:F109)</f>
        <v>0</v>
      </c>
    </row>
    <row r="112" spans="1:6" ht="9.9" customHeight="1" thickBot="1" x14ac:dyDescent="0.25"/>
    <row r="113" spans="1:6" ht="11.4" thickTop="1" thickBot="1" x14ac:dyDescent="0.25">
      <c r="A113" s="36" t="s">
        <v>206</v>
      </c>
      <c r="F113" s="87">
        <f>F72+F78+F91+F111</f>
        <v>0</v>
      </c>
    </row>
    <row r="114" spans="1:6" ht="10.8" thickTop="1" x14ac:dyDescent="0.2">
      <c r="A114" s="36"/>
    </row>
    <row r="115" spans="1:6" x14ac:dyDescent="0.2">
      <c r="A115" s="36" t="s">
        <v>207</v>
      </c>
    </row>
    <row r="116" spans="1:6" x14ac:dyDescent="0.2">
      <c r="A116" s="36"/>
    </row>
    <row r="117" spans="1:6" ht="9.9" customHeight="1" x14ac:dyDescent="0.2">
      <c r="A117" s="13"/>
      <c r="B117" s="11" t="s">
        <v>586</v>
      </c>
      <c r="C117" s="11"/>
      <c r="D117" s="11"/>
    </row>
    <row r="118" spans="1:6" ht="9.9" customHeight="1" x14ac:dyDescent="0.2">
      <c r="A118" s="13"/>
      <c r="B118" s="11"/>
      <c r="C118" s="11"/>
      <c r="D118" s="11"/>
    </row>
    <row r="119" spans="1:6" x14ac:dyDescent="0.2">
      <c r="A119" s="13"/>
      <c r="B119" s="11"/>
      <c r="C119" s="11" t="s">
        <v>630</v>
      </c>
      <c r="D119" s="11"/>
    </row>
    <row r="120" spans="1:6" x14ac:dyDescent="0.2">
      <c r="A120" s="13"/>
      <c r="B120" s="11"/>
      <c r="C120" s="11"/>
      <c r="D120" s="11" t="s">
        <v>356</v>
      </c>
      <c r="F120" s="119">
        <v>0</v>
      </c>
    </row>
    <row r="121" spans="1:6" x14ac:dyDescent="0.2">
      <c r="A121" s="13"/>
      <c r="B121" s="9"/>
      <c r="C121" s="9"/>
      <c r="D121" s="9" t="s">
        <v>428</v>
      </c>
      <c r="F121" s="119">
        <v>0</v>
      </c>
    </row>
    <row r="122" spans="1:6" x14ac:dyDescent="0.2">
      <c r="A122" s="13"/>
      <c r="B122" s="11"/>
      <c r="C122" s="11"/>
      <c r="D122" s="11" t="s">
        <v>357</v>
      </c>
      <c r="F122" s="119">
        <v>0</v>
      </c>
    </row>
    <row r="123" spans="1:6" x14ac:dyDescent="0.2">
      <c r="A123" s="13"/>
      <c r="B123" s="11"/>
      <c r="C123" s="11"/>
      <c r="D123" s="11" t="s">
        <v>899</v>
      </c>
      <c r="F123" s="119">
        <v>0</v>
      </c>
    </row>
    <row r="124" spans="1:6" x14ac:dyDescent="0.2">
      <c r="A124" s="13"/>
      <c r="B124" s="11"/>
      <c r="C124" s="11"/>
      <c r="D124" s="11" t="s">
        <v>704</v>
      </c>
      <c r="F124" s="119">
        <v>0</v>
      </c>
    </row>
    <row r="125" spans="1:6" x14ac:dyDescent="0.2">
      <c r="A125" s="13"/>
      <c r="B125" s="11"/>
      <c r="C125" s="11"/>
      <c r="D125" s="9" t="s">
        <v>686</v>
      </c>
      <c r="F125" s="119">
        <v>0</v>
      </c>
    </row>
    <row r="126" spans="1:6" x14ac:dyDescent="0.2">
      <c r="A126" s="13"/>
      <c r="B126" s="11"/>
      <c r="C126" s="11"/>
      <c r="D126" s="11" t="s">
        <v>705</v>
      </c>
      <c r="F126" s="119">
        <v>0</v>
      </c>
    </row>
    <row r="127" spans="1:6" x14ac:dyDescent="0.2">
      <c r="A127" s="13"/>
      <c r="B127" s="11"/>
      <c r="C127" s="11"/>
      <c r="D127" s="11" t="s">
        <v>360</v>
      </c>
      <c r="F127" s="119">
        <v>0</v>
      </c>
    </row>
    <row r="128" spans="1:6" x14ac:dyDescent="0.2">
      <c r="A128" s="13"/>
      <c r="B128" s="11"/>
      <c r="C128" s="11"/>
      <c r="D128" s="11" t="s">
        <v>361</v>
      </c>
      <c r="F128" s="119">
        <v>0</v>
      </c>
    </row>
    <row r="129" spans="1:6" ht="10.8" thickBot="1" x14ac:dyDescent="0.25">
      <c r="D129" s="34"/>
      <c r="F129" s="119"/>
    </row>
    <row r="130" spans="1:6" ht="10.8" thickBot="1" x14ac:dyDescent="0.25">
      <c r="A130" s="12" t="s">
        <v>267</v>
      </c>
      <c r="F130" s="86">
        <f>SUM(F120:F129)</f>
        <v>0</v>
      </c>
    </row>
    <row r="131" spans="1:6" x14ac:dyDescent="0.2">
      <c r="A131" s="12"/>
      <c r="F131" s="140"/>
    </row>
    <row r="132" spans="1:6" x14ac:dyDescent="0.2">
      <c r="A132" s="17" t="s">
        <v>871</v>
      </c>
      <c r="F132" s="140"/>
    </row>
    <row r="134" spans="1:6" x14ac:dyDescent="0.2">
      <c r="B134" s="36" t="s">
        <v>590</v>
      </c>
    </row>
    <row r="136" spans="1:6" x14ac:dyDescent="0.2">
      <c r="C136" s="34" t="s">
        <v>930</v>
      </c>
      <c r="F136" s="85"/>
    </row>
    <row r="137" spans="1:6" x14ac:dyDescent="0.2">
      <c r="D137" s="34" t="s">
        <v>85</v>
      </c>
      <c r="F137" s="119">
        <v>0</v>
      </c>
    </row>
    <row r="138" spans="1:6" x14ac:dyDescent="0.2">
      <c r="C138" s="34" t="s">
        <v>931</v>
      </c>
      <c r="F138" s="120"/>
    </row>
    <row r="139" spans="1:6" x14ac:dyDescent="0.2">
      <c r="D139" s="34" t="s">
        <v>85</v>
      </c>
      <c r="F139" s="119">
        <v>0</v>
      </c>
    </row>
    <row r="140" spans="1:6" x14ac:dyDescent="0.2">
      <c r="C140" s="34" t="s">
        <v>932</v>
      </c>
      <c r="F140" s="120"/>
    </row>
    <row r="141" spans="1:6" x14ac:dyDescent="0.2">
      <c r="D141" s="34" t="s">
        <v>85</v>
      </c>
      <c r="F141" s="119">
        <v>0</v>
      </c>
    </row>
    <row r="142" spans="1:6" x14ac:dyDescent="0.2">
      <c r="C142" s="34" t="s">
        <v>926</v>
      </c>
      <c r="F142" s="120"/>
    </row>
    <row r="143" spans="1:6" x14ac:dyDescent="0.2">
      <c r="D143" s="34" t="s">
        <v>271</v>
      </c>
      <c r="F143" s="119">
        <v>0</v>
      </c>
    </row>
    <row r="144" spans="1:6" x14ac:dyDescent="0.2">
      <c r="C144" s="34" t="s">
        <v>928</v>
      </c>
      <c r="F144" s="120"/>
    </row>
    <row r="145" spans="1:6" x14ac:dyDescent="0.2">
      <c r="D145" s="34" t="s">
        <v>85</v>
      </c>
      <c r="F145" s="119">
        <v>0</v>
      </c>
    </row>
    <row r="146" spans="1:6" x14ac:dyDescent="0.2">
      <c r="C146" s="11" t="s">
        <v>982</v>
      </c>
      <c r="D146" s="11"/>
      <c r="F146" s="119"/>
    </row>
    <row r="147" spans="1:6" x14ac:dyDescent="0.2">
      <c r="C147" s="11"/>
      <c r="D147" s="11" t="s">
        <v>396</v>
      </c>
      <c r="F147" s="119">
        <v>0</v>
      </c>
    </row>
    <row r="148" spans="1:6" ht="10.8" thickBot="1" x14ac:dyDescent="0.25"/>
    <row r="149" spans="1:6" ht="10.8" thickBot="1" x14ac:dyDescent="0.25">
      <c r="A149" s="36" t="s">
        <v>397</v>
      </c>
      <c r="F149" s="86">
        <f>SUM(F137:F145)</f>
        <v>0</v>
      </c>
    </row>
    <row r="150" spans="1:6" x14ac:dyDescent="0.2">
      <c r="A150" s="36"/>
      <c r="F150" s="140"/>
    </row>
    <row r="151" spans="1:6" x14ac:dyDescent="0.2">
      <c r="A151" s="3" t="s">
        <v>713</v>
      </c>
      <c r="B151" s="3"/>
      <c r="C151" s="3"/>
      <c r="D151" s="3"/>
      <c r="E151" s="13"/>
      <c r="F151" s="140"/>
    </row>
    <row r="152" spans="1:6" x14ac:dyDescent="0.2">
      <c r="A152" s="9"/>
      <c r="B152" s="9"/>
      <c r="C152" s="9"/>
      <c r="D152" s="9"/>
      <c r="E152" s="13"/>
      <c r="F152" s="140"/>
    </row>
    <row r="153" spans="1:6" x14ac:dyDescent="0.2">
      <c r="A153" s="13"/>
      <c r="B153" s="9"/>
      <c r="C153" s="9" t="s">
        <v>274</v>
      </c>
      <c r="E153" s="13"/>
      <c r="F153" s="119">
        <v>0</v>
      </c>
    </row>
    <row r="154" spans="1:6" x14ac:dyDescent="0.2">
      <c r="A154" s="13"/>
      <c r="B154" s="9"/>
      <c r="C154" s="9" t="s">
        <v>671</v>
      </c>
      <c r="E154" s="13"/>
      <c r="F154" s="119">
        <v>0</v>
      </c>
    </row>
    <row r="155" spans="1:6" x14ac:dyDescent="0.2">
      <c r="A155" s="13"/>
      <c r="B155" s="9"/>
      <c r="C155" s="9" t="s">
        <v>669</v>
      </c>
      <c r="E155" s="13"/>
      <c r="F155" s="119">
        <v>0</v>
      </c>
    </row>
    <row r="156" spans="1:6" x14ac:dyDescent="0.2">
      <c r="A156" s="13"/>
      <c r="B156" s="9"/>
      <c r="C156" s="9" t="s">
        <v>275</v>
      </c>
      <c r="E156" s="13"/>
      <c r="F156" s="119">
        <v>0</v>
      </c>
    </row>
    <row r="157" spans="1:6" x14ac:dyDescent="0.2">
      <c r="A157" s="13"/>
      <c r="B157" s="9"/>
      <c r="C157" s="9" t="s">
        <v>670</v>
      </c>
      <c r="E157" s="13"/>
      <c r="F157" s="119">
        <v>0</v>
      </c>
    </row>
    <row r="158" spans="1:6" ht="10.8" thickBot="1" x14ac:dyDescent="0.25">
      <c r="A158" s="1"/>
      <c r="B158" s="1"/>
      <c r="C158" s="1"/>
      <c r="D158" s="1"/>
      <c r="E158" s="13"/>
      <c r="F158" s="140"/>
    </row>
    <row r="159" spans="1:6" ht="10.8" thickBot="1" x14ac:dyDescent="0.25">
      <c r="A159" s="3" t="s">
        <v>478</v>
      </c>
      <c r="B159" s="3"/>
      <c r="C159" s="3"/>
      <c r="D159" s="3"/>
      <c r="E159" s="13"/>
      <c r="F159" s="86">
        <f>SUM(F153:F157)</f>
        <v>0</v>
      </c>
    </row>
    <row r="160" spans="1:6" x14ac:dyDescent="0.2">
      <c r="A160" s="36"/>
      <c r="F160" s="140"/>
    </row>
    <row r="161" spans="1:9" x14ac:dyDescent="0.2">
      <c r="A161" s="36"/>
      <c r="F161" s="140"/>
    </row>
    <row r="162" spans="1:9" ht="10.8" thickBot="1" x14ac:dyDescent="0.25"/>
    <row r="163" spans="1:9" ht="11.4" thickTop="1" thickBot="1" x14ac:dyDescent="0.25">
      <c r="A163" s="36" t="s">
        <v>277</v>
      </c>
      <c r="F163" s="87">
        <f>F130+F149+F159</f>
        <v>0</v>
      </c>
    </row>
    <row r="164" spans="1:9" ht="10.8" thickTop="1" x14ac:dyDescent="0.2">
      <c r="A164" s="37"/>
    </row>
    <row r="165" spans="1:9" x14ac:dyDescent="0.2">
      <c r="A165" s="36" t="s">
        <v>710</v>
      </c>
    </row>
    <row r="166" spans="1:9" x14ac:dyDescent="0.2">
      <c r="A166" s="36"/>
    </row>
    <row r="167" spans="1:9" x14ac:dyDescent="0.2">
      <c r="C167" s="34" t="s">
        <v>874</v>
      </c>
      <c r="F167" s="119">
        <v>0</v>
      </c>
    </row>
    <row r="168" spans="1:9" x14ac:dyDescent="0.2">
      <c r="C168" s="22" t="s">
        <v>875</v>
      </c>
      <c r="F168" s="120"/>
    </row>
    <row r="169" spans="1:9" x14ac:dyDescent="0.2">
      <c r="C169" s="22" t="s">
        <v>873</v>
      </c>
      <c r="F169" s="119">
        <v>0</v>
      </c>
    </row>
    <row r="170" spans="1:9" x14ac:dyDescent="0.2">
      <c r="A170" s="22"/>
      <c r="F170" s="120"/>
    </row>
    <row r="171" spans="1:9" x14ac:dyDescent="0.2">
      <c r="A171" s="36" t="s">
        <v>283</v>
      </c>
      <c r="F171" s="120"/>
    </row>
    <row r="172" spans="1:9" x14ac:dyDescent="0.2">
      <c r="F172" s="119"/>
    </row>
    <row r="173" spans="1:9" x14ac:dyDescent="0.2">
      <c r="C173" s="34" t="s">
        <v>398</v>
      </c>
      <c r="F173" s="119">
        <v>0</v>
      </c>
    </row>
    <row r="174" spans="1:9" x14ac:dyDescent="0.2">
      <c r="C174" s="34" t="s">
        <v>90</v>
      </c>
      <c r="F174" s="119">
        <v>0</v>
      </c>
    </row>
    <row r="175" spans="1:9" s="24" customFormat="1" ht="10.5" customHeight="1" x14ac:dyDescent="0.2">
      <c r="B175" s="26"/>
      <c r="C175" s="26" t="s">
        <v>75</v>
      </c>
      <c r="D175" s="21"/>
      <c r="E175" s="21"/>
      <c r="F175" s="128">
        <v>0</v>
      </c>
      <c r="G175" s="21"/>
      <c r="H175" s="21"/>
      <c r="I175" s="21"/>
    </row>
    <row r="176" spans="1:9" x14ac:dyDescent="0.2">
      <c r="C176" s="34" t="s">
        <v>285</v>
      </c>
      <c r="F176" s="119">
        <v>0</v>
      </c>
    </row>
    <row r="177" spans="1:6" x14ac:dyDescent="0.2">
      <c r="C177" s="34" t="s">
        <v>592</v>
      </c>
      <c r="F177" s="119">
        <v>0</v>
      </c>
    </row>
    <row r="178" spans="1:6" x14ac:dyDescent="0.2">
      <c r="C178" s="34" t="s">
        <v>286</v>
      </c>
      <c r="F178" s="119">
        <v>0</v>
      </c>
    </row>
    <row r="179" spans="1:6" x14ac:dyDescent="0.2">
      <c r="F179" s="120"/>
    </row>
    <row r="180" spans="1:6" x14ac:dyDescent="0.2">
      <c r="D180" s="34" t="s">
        <v>400</v>
      </c>
      <c r="F180" s="119">
        <v>0</v>
      </c>
    </row>
    <row r="181" spans="1:6" x14ac:dyDescent="0.2">
      <c r="D181" s="34" t="s">
        <v>43</v>
      </c>
      <c r="F181" s="119">
        <v>0</v>
      </c>
    </row>
    <row r="182" spans="1:6" x14ac:dyDescent="0.2">
      <c r="D182" s="34" t="s">
        <v>287</v>
      </c>
      <c r="F182" s="119">
        <v>0</v>
      </c>
    </row>
    <row r="183" spans="1:6" x14ac:dyDescent="0.2">
      <c r="D183" s="34" t="s">
        <v>288</v>
      </c>
      <c r="F183" s="119">
        <v>0</v>
      </c>
    </row>
    <row r="184" spans="1:6" x14ac:dyDescent="0.2">
      <c r="D184" s="34" t="s">
        <v>557</v>
      </c>
      <c r="F184" s="119">
        <v>0</v>
      </c>
    </row>
    <row r="185" spans="1:6" x14ac:dyDescent="0.2">
      <c r="D185" s="34" t="s">
        <v>290</v>
      </c>
      <c r="F185" s="119">
        <v>0</v>
      </c>
    </row>
    <row r="186" spans="1:6" x14ac:dyDescent="0.2">
      <c r="D186" s="9" t="s">
        <v>471</v>
      </c>
      <c r="F186" s="119">
        <v>0</v>
      </c>
    </row>
    <row r="187" spans="1:6" x14ac:dyDescent="0.2">
      <c r="D187" s="9"/>
      <c r="F187" s="119"/>
    </row>
    <row r="188" spans="1:6" x14ac:dyDescent="0.2">
      <c r="D188" s="34" t="s">
        <v>118</v>
      </c>
      <c r="F188" s="119">
        <v>0</v>
      </c>
    </row>
    <row r="189" spans="1:6" x14ac:dyDescent="0.2">
      <c r="D189" s="11" t="s">
        <v>440</v>
      </c>
    </row>
    <row r="190" spans="1:6" ht="10.8" thickBot="1" x14ac:dyDescent="0.25">
      <c r="D190" s="11"/>
    </row>
    <row r="191" spans="1:6" ht="10.8" thickBot="1" x14ac:dyDescent="0.25">
      <c r="A191" s="36" t="s">
        <v>291</v>
      </c>
      <c r="F191" s="86">
        <f>SUM(F167:F188)</f>
        <v>0</v>
      </c>
    </row>
    <row r="192" spans="1:6" ht="10.8" thickBot="1" x14ac:dyDescent="0.25"/>
    <row r="193" spans="1:6" ht="11.4" thickTop="1" thickBot="1" x14ac:dyDescent="0.25">
      <c r="A193" s="36" t="s">
        <v>292</v>
      </c>
      <c r="F193" s="87">
        <f>F113-F163+F191</f>
        <v>0</v>
      </c>
    </row>
    <row r="194" spans="1:6" ht="10.8" thickTop="1" x14ac:dyDescent="0.2"/>
    <row r="195" spans="1:6" x14ac:dyDescent="0.2">
      <c r="A195" s="121" t="s">
        <v>120</v>
      </c>
      <c r="B195" s="120"/>
      <c r="C195" s="120"/>
      <c r="D195" s="120"/>
      <c r="E195" s="120"/>
      <c r="F195" s="122">
        <v>0</v>
      </c>
    </row>
    <row r="196" spans="1:6" x14ac:dyDescent="0.2">
      <c r="A196" s="120"/>
      <c r="B196" s="120"/>
      <c r="C196" s="120"/>
      <c r="D196" s="120"/>
      <c r="E196" s="120"/>
      <c r="F196" s="120"/>
    </row>
    <row r="197" spans="1:6" x14ac:dyDescent="0.2">
      <c r="A197" s="121" t="s">
        <v>119</v>
      </c>
      <c r="B197" s="120"/>
      <c r="C197" s="120"/>
      <c r="D197" s="120"/>
      <c r="E197" s="120"/>
      <c r="F197" s="122">
        <v>0</v>
      </c>
    </row>
    <row r="207" spans="1:6" x14ac:dyDescent="0.2">
      <c r="E207" s="38"/>
    </row>
    <row r="234" spans="1:1" x14ac:dyDescent="0.2">
      <c r="A234" s="66"/>
    </row>
  </sheetData>
  <sheetProtection selectLockedCells="1"/>
  <mergeCells count="5">
    <mergeCell ref="A1:G1"/>
    <mergeCell ref="A2:G2"/>
    <mergeCell ref="A5:G5"/>
    <mergeCell ref="A3:G3"/>
    <mergeCell ref="A4:G4"/>
  </mergeCells>
  <phoneticPr fontId="0" type="noConversion"/>
  <pageMargins left="1" right="0.5" top="1" bottom="0.7" header="0.5" footer="0.5"/>
  <pageSetup scale="84" orientation="portrait" r:id="rId1"/>
  <headerFooter alignWithMargins="0">
    <oddFooter xml:space="preserve">&amp;C&amp;"Times New Roman,Regular"&amp;12
</oddFooter>
  </headerFooter>
  <rowBreaks count="2" manualBreakCount="2">
    <brk id="73" max="6" man="1"/>
    <brk id="13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17" transitionEvaluation="1"/>
  <dimension ref="A1:G232"/>
  <sheetViews>
    <sheetView showGridLines="0" view="pageBreakPreview" topLeftCell="A117" zoomScaleNormal="100" zoomScaleSheetLayoutView="100" workbookViewId="0">
      <selection activeCell="F29" sqref="F29"/>
    </sheetView>
  </sheetViews>
  <sheetFormatPr defaultColWidth="15.33203125" defaultRowHeight="10.199999999999999" x14ac:dyDescent="0.2"/>
  <cols>
    <col min="1" max="1" width="2.44140625" style="43" customWidth="1"/>
    <col min="2" max="2" width="4.6640625" style="43" customWidth="1"/>
    <col min="3" max="3" width="4.5546875" style="43" customWidth="1"/>
    <col min="4" max="4" width="18.6640625" style="43" customWidth="1"/>
    <col min="5" max="5" width="32.109375" style="43" customWidth="1"/>
    <col min="6" max="6" width="15.6640625" style="43" customWidth="1"/>
    <col min="7" max="7" width="12" style="43" customWidth="1"/>
    <col min="8" max="16384" width="15.33203125" style="43"/>
  </cols>
  <sheetData>
    <row r="1" spans="1:7" x14ac:dyDescent="0.2">
      <c r="A1" s="159" t="s">
        <v>158</v>
      </c>
      <c r="B1" s="159"/>
      <c r="C1" s="159"/>
      <c r="D1" s="159"/>
      <c r="E1" s="159"/>
      <c r="F1" s="159"/>
      <c r="G1" s="159"/>
    </row>
    <row r="2" spans="1:7" x14ac:dyDescent="0.2">
      <c r="A2" s="159" t="s">
        <v>159</v>
      </c>
      <c r="B2" s="159"/>
      <c r="C2" s="159"/>
      <c r="D2" s="159"/>
      <c r="E2" s="159"/>
      <c r="F2" s="159"/>
      <c r="G2" s="159"/>
    </row>
    <row r="3" spans="1:7" x14ac:dyDescent="0.2">
      <c r="A3" s="159" t="s">
        <v>121</v>
      </c>
      <c r="B3" s="159"/>
      <c r="C3" s="159"/>
      <c r="D3" s="159"/>
      <c r="E3" s="159"/>
      <c r="F3" s="159"/>
      <c r="G3" s="159"/>
    </row>
    <row r="4" spans="1:7" x14ac:dyDescent="0.2">
      <c r="A4" s="159" t="s">
        <v>451</v>
      </c>
      <c r="B4" s="159"/>
      <c r="C4" s="159"/>
      <c r="D4" s="159"/>
      <c r="E4" s="159"/>
      <c r="F4" s="159"/>
      <c r="G4" s="159"/>
    </row>
    <row r="5" spans="1:7" x14ac:dyDescent="0.2">
      <c r="A5" s="159" t="s">
        <v>163</v>
      </c>
      <c r="B5" s="159"/>
      <c r="C5" s="159"/>
      <c r="D5" s="159"/>
      <c r="E5" s="159"/>
      <c r="F5" s="159"/>
      <c r="G5" s="159"/>
    </row>
    <row r="6" spans="1:7" x14ac:dyDescent="0.2">
      <c r="A6" s="40"/>
      <c r="B6" s="40"/>
      <c r="C6" s="40"/>
      <c r="D6" s="40"/>
      <c r="E6" s="40"/>
      <c r="F6" s="40"/>
      <c r="G6" s="40"/>
    </row>
    <row r="7" spans="1:7" x14ac:dyDescent="0.2">
      <c r="A7" s="41"/>
      <c r="B7" s="41"/>
      <c r="C7" s="41"/>
      <c r="D7" s="41" t="s">
        <v>165</v>
      </c>
      <c r="E7" s="41"/>
      <c r="F7" s="41"/>
      <c r="G7" s="39"/>
    </row>
    <row r="8" spans="1:7" x14ac:dyDescent="0.2">
      <c r="A8" s="41"/>
      <c r="B8" s="41"/>
      <c r="C8" s="41"/>
      <c r="D8" s="41"/>
      <c r="E8" s="42"/>
      <c r="F8" s="143" t="s">
        <v>169</v>
      </c>
      <c r="G8" s="42"/>
    </row>
    <row r="10" spans="1:7" x14ac:dyDescent="0.2">
      <c r="A10" s="44" t="s">
        <v>122</v>
      </c>
      <c r="B10" s="44"/>
      <c r="C10" s="44"/>
    </row>
    <row r="12" spans="1:7" x14ac:dyDescent="0.2">
      <c r="A12" s="44" t="s">
        <v>558</v>
      </c>
      <c r="B12" s="44"/>
      <c r="C12" s="44"/>
    </row>
    <row r="13" spans="1:7" x14ac:dyDescent="0.2">
      <c r="A13" s="44"/>
      <c r="B13" s="44"/>
      <c r="C13" s="44"/>
    </row>
    <row r="14" spans="1:7" x14ac:dyDescent="0.2">
      <c r="A14" s="44"/>
      <c r="B14" s="22" t="s">
        <v>596</v>
      </c>
      <c r="C14" s="21"/>
    </row>
    <row r="15" spans="1:7" x14ac:dyDescent="0.2">
      <c r="A15" s="44"/>
      <c r="B15" s="22"/>
      <c r="C15" s="22" t="s">
        <v>819</v>
      </c>
      <c r="F15" s="115">
        <v>0</v>
      </c>
    </row>
    <row r="16" spans="1:7" x14ac:dyDescent="0.2">
      <c r="A16" s="44"/>
      <c r="B16" s="22"/>
      <c r="C16" s="22" t="s">
        <v>47</v>
      </c>
      <c r="F16" s="115">
        <v>0</v>
      </c>
    </row>
    <row r="17" spans="1:6" x14ac:dyDescent="0.2">
      <c r="A17" s="44"/>
      <c r="B17" s="22"/>
      <c r="C17" s="22" t="s">
        <v>781</v>
      </c>
      <c r="F17" s="115">
        <v>0</v>
      </c>
    </row>
    <row r="18" spans="1:6" x14ac:dyDescent="0.2">
      <c r="A18" s="44"/>
      <c r="B18" s="22"/>
      <c r="C18" s="22"/>
      <c r="F18" s="115"/>
    </row>
    <row r="19" spans="1:6" x14ac:dyDescent="0.2">
      <c r="A19" s="44"/>
      <c r="B19" s="22" t="s">
        <v>822</v>
      </c>
      <c r="C19" s="21"/>
      <c r="F19" s="115"/>
    </row>
    <row r="20" spans="1:6" x14ac:dyDescent="0.2">
      <c r="A20" s="44"/>
      <c r="B20" s="22"/>
      <c r="C20" s="22" t="s">
        <v>820</v>
      </c>
      <c r="F20" s="115">
        <v>0</v>
      </c>
    </row>
    <row r="21" spans="1:6" x14ac:dyDescent="0.2">
      <c r="A21" s="44"/>
      <c r="B21" s="22"/>
      <c r="C21" s="22" t="s">
        <v>48</v>
      </c>
      <c r="F21" s="115">
        <v>0</v>
      </c>
    </row>
    <row r="22" spans="1:6" x14ac:dyDescent="0.2">
      <c r="A22" s="44"/>
      <c r="B22" s="22"/>
      <c r="C22" s="22" t="s">
        <v>821</v>
      </c>
      <c r="F22" s="115">
        <v>0</v>
      </c>
    </row>
    <row r="23" spans="1:6" x14ac:dyDescent="0.2">
      <c r="A23" s="44"/>
      <c r="B23" s="24"/>
      <c r="C23" s="9" t="s">
        <v>719</v>
      </c>
      <c r="F23" s="115">
        <v>0</v>
      </c>
    </row>
    <row r="24" spans="1:6" x14ac:dyDescent="0.2">
      <c r="A24" s="44"/>
      <c r="B24" s="22"/>
      <c r="C24" s="22"/>
      <c r="F24" s="115"/>
    </row>
    <row r="25" spans="1:6" x14ac:dyDescent="0.2">
      <c r="B25" s="45" t="s">
        <v>123</v>
      </c>
      <c r="C25" s="45"/>
    </row>
    <row r="26" spans="1:6" x14ac:dyDescent="0.2">
      <c r="B26" s="45"/>
      <c r="C26" s="9" t="s">
        <v>787</v>
      </c>
      <c r="F26" s="115">
        <v>0</v>
      </c>
    </row>
    <row r="27" spans="1:6" x14ac:dyDescent="0.2">
      <c r="B27" s="45"/>
      <c r="C27" s="19" t="s">
        <v>785</v>
      </c>
      <c r="F27" s="115">
        <v>0</v>
      </c>
    </row>
    <row r="28" spans="1:6" x14ac:dyDescent="0.2">
      <c r="B28" s="45"/>
      <c r="C28" s="19" t="s">
        <v>786</v>
      </c>
      <c r="F28" s="115">
        <v>0</v>
      </c>
    </row>
    <row r="29" spans="1:6" x14ac:dyDescent="0.2">
      <c r="B29" s="45"/>
      <c r="C29" s="9" t="s">
        <v>788</v>
      </c>
      <c r="F29" s="115">
        <v>6</v>
      </c>
    </row>
    <row r="30" spans="1:6" x14ac:dyDescent="0.2">
      <c r="B30" s="45"/>
      <c r="C30" s="45" t="s">
        <v>603</v>
      </c>
      <c r="F30" s="115">
        <v>0</v>
      </c>
    </row>
    <row r="31" spans="1:6" x14ac:dyDescent="0.2">
      <c r="B31" s="45"/>
      <c r="C31" s="45" t="s">
        <v>605</v>
      </c>
      <c r="F31" s="115">
        <v>0</v>
      </c>
    </row>
    <row r="32" spans="1:6" x14ac:dyDescent="0.2">
      <c r="B32" s="45"/>
      <c r="C32" s="45"/>
      <c r="F32" s="115"/>
    </row>
    <row r="33" spans="2:6" x14ac:dyDescent="0.2">
      <c r="B33" s="9" t="s">
        <v>823</v>
      </c>
      <c r="C33" s="9"/>
      <c r="F33" s="115"/>
    </row>
    <row r="34" spans="2:6" x14ac:dyDescent="0.2">
      <c r="B34" s="9"/>
      <c r="C34" s="9" t="s">
        <v>792</v>
      </c>
      <c r="F34" s="115">
        <v>0</v>
      </c>
    </row>
    <row r="35" spans="2:6" x14ac:dyDescent="0.2">
      <c r="B35" s="9"/>
      <c r="C35" s="9" t="s">
        <v>793</v>
      </c>
      <c r="F35" s="115">
        <v>0</v>
      </c>
    </row>
    <row r="36" spans="2:6" x14ac:dyDescent="0.2">
      <c r="B36" s="9"/>
      <c r="C36" s="9" t="s">
        <v>794</v>
      </c>
      <c r="F36" s="115">
        <v>0</v>
      </c>
    </row>
    <row r="37" spans="2:6" x14ac:dyDescent="0.2">
      <c r="B37" s="9"/>
      <c r="C37" s="9" t="s">
        <v>795</v>
      </c>
      <c r="F37" s="115">
        <v>0</v>
      </c>
    </row>
    <row r="38" spans="2:6" x14ac:dyDescent="0.2">
      <c r="B38" s="45"/>
      <c r="C38" s="45"/>
      <c r="F38" s="115"/>
    </row>
    <row r="39" spans="2:6" x14ac:dyDescent="0.2">
      <c r="B39" s="45" t="s">
        <v>93</v>
      </c>
      <c r="C39" s="45"/>
      <c r="F39" s="116"/>
    </row>
    <row r="40" spans="2:6" x14ac:dyDescent="0.2">
      <c r="B40" s="45"/>
      <c r="C40" s="45" t="s">
        <v>50</v>
      </c>
      <c r="F40" s="115">
        <v>0</v>
      </c>
    </row>
    <row r="41" spans="2:6" x14ac:dyDescent="0.2">
      <c r="B41" s="45"/>
      <c r="C41" s="45" t="s">
        <v>481</v>
      </c>
      <c r="F41" s="115">
        <v>0</v>
      </c>
    </row>
    <row r="42" spans="2:6" x14ac:dyDescent="0.2">
      <c r="B42" s="45"/>
      <c r="C42" s="45" t="s">
        <v>51</v>
      </c>
      <c r="F42" s="115">
        <v>0</v>
      </c>
    </row>
    <row r="43" spans="2:6" x14ac:dyDescent="0.2">
      <c r="B43" s="45"/>
      <c r="C43" s="45"/>
      <c r="F43" s="115"/>
    </row>
    <row r="44" spans="2:6" x14ac:dyDescent="0.2">
      <c r="B44" s="34" t="s">
        <v>616</v>
      </c>
      <c r="C44" s="35"/>
      <c r="F44" s="115"/>
    </row>
    <row r="45" spans="2:6" x14ac:dyDescent="0.2">
      <c r="B45" s="35"/>
      <c r="C45" s="34" t="s">
        <v>94</v>
      </c>
      <c r="F45" s="115">
        <v>0</v>
      </c>
    </row>
    <row r="46" spans="2:6" x14ac:dyDescent="0.2">
      <c r="B46" s="35"/>
      <c r="C46" s="34" t="s">
        <v>95</v>
      </c>
      <c r="F46" s="115">
        <v>0</v>
      </c>
    </row>
    <row r="47" spans="2:6" x14ac:dyDescent="0.2">
      <c r="B47" s="35"/>
      <c r="C47" s="34" t="s">
        <v>96</v>
      </c>
      <c r="F47" s="115">
        <v>0</v>
      </c>
    </row>
    <row r="48" spans="2:6" x14ac:dyDescent="0.2">
      <c r="B48" s="35"/>
      <c r="C48" s="34" t="s">
        <v>97</v>
      </c>
      <c r="F48" s="115">
        <v>0</v>
      </c>
    </row>
    <row r="49" spans="2:6" x14ac:dyDescent="0.2">
      <c r="B49" s="35"/>
      <c r="C49" s="34" t="s">
        <v>98</v>
      </c>
      <c r="F49" s="115">
        <v>0</v>
      </c>
    </row>
    <row r="50" spans="2:6" x14ac:dyDescent="0.2">
      <c r="B50" s="35"/>
      <c r="C50" s="34" t="s">
        <v>99</v>
      </c>
      <c r="F50" s="115">
        <v>0</v>
      </c>
    </row>
    <row r="51" spans="2:6" x14ac:dyDescent="0.2">
      <c r="B51" s="45"/>
      <c r="C51" s="45"/>
      <c r="F51" s="115"/>
    </row>
    <row r="52" spans="2:6" x14ac:dyDescent="0.2">
      <c r="B52" s="45" t="s">
        <v>124</v>
      </c>
      <c r="C52" s="45"/>
      <c r="F52" s="116"/>
    </row>
    <row r="53" spans="2:6" x14ac:dyDescent="0.2">
      <c r="B53" s="45"/>
      <c r="C53" s="45" t="s">
        <v>125</v>
      </c>
      <c r="F53" s="115">
        <v>0</v>
      </c>
    </row>
    <row r="54" spans="2:6" x14ac:dyDescent="0.2">
      <c r="B54" s="45"/>
      <c r="C54" s="45" t="s">
        <v>126</v>
      </c>
      <c r="F54" s="115">
        <v>0</v>
      </c>
    </row>
    <row r="55" spans="2:6" x14ac:dyDescent="0.2">
      <c r="B55" s="45"/>
      <c r="C55" s="45" t="s">
        <v>127</v>
      </c>
      <c r="F55" s="115">
        <v>0</v>
      </c>
    </row>
    <row r="56" spans="2:6" x14ac:dyDescent="0.2">
      <c r="B56" s="45"/>
      <c r="C56" s="45" t="s">
        <v>128</v>
      </c>
      <c r="F56" s="115">
        <v>0</v>
      </c>
    </row>
    <row r="57" spans="2:6" x14ac:dyDescent="0.2">
      <c r="B57" s="45"/>
      <c r="C57" s="45" t="s">
        <v>619</v>
      </c>
      <c r="F57" s="115">
        <v>0</v>
      </c>
    </row>
    <row r="58" spans="2:6" x14ac:dyDescent="0.2">
      <c r="F58" s="116"/>
    </row>
    <row r="59" spans="2:6" x14ac:dyDescent="0.2">
      <c r="B59" s="45" t="s">
        <v>100</v>
      </c>
      <c r="C59" s="45"/>
      <c r="F59" s="116"/>
    </row>
    <row r="60" spans="2:6" x14ac:dyDescent="0.2">
      <c r="B60" s="45"/>
      <c r="C60" s="45" t="s">
        <v>101</v>
      </c>
      <c r="F60" s="115">
        <v>0</v>
      </c>
    </row>
    <row r="61" spans="2:6" x14ac:dyDescent="0.2">
      <c r="B61" s="45"/>
      <c r="C61" s="45" t="s">
        <v>623</v>
      </c>
      <c r="F61" s="115">
        <v>0</v>
      </c>
    </row>
    <row r="62" spans="2:6" x14ac:dyDescent="0.2">
      <c r="B62" s="45"/>
      <c r="C62" s="34" t="s">
        <v>917</v>
      </c>
      <c r="F62" s="115">
        <v>0</v>
      </c>
    </row>
    <row r="63" spans="2:6" x14ac:dyDescent="0.2">
      <c r="B63" s="45"/>
      <c r="C63" s="34" t="s">
        <v>804</v>
      </c>
      <c r="F63" s="115">
        <v>0</v>
      </c>
    </row>
    <row r="64" spans="2:6" x14ac:dyDescent="0.2">
      <c r="B64" s="45"/>
      <c r="C64" s="45" t="s">
        <v>129</v>
      </c>
      <c r="F64" s="115">
        <v>0</v>
      </c>
    </row>
    <row r="65" spans="1:6" x14ac:dyDescent="0.2">
      <c r="B65" s="45"/>
      <c r="C65" s="45" t="s">
        <v>130</v>
      </c>
      <c r="F65" s="115"/>
    </row>
    <row r="66" spans="1:6" x14ac:dyDescent="0.2">
      <c r="B66" s="45"/>
      <c r="C66" s="19" t="s">
        <v>805</v>
      </c>
      <c r="F66" s="115"/>
    </row>
    <row r="67" spans="1:6" x14ac:dyDescent="0.2">
      <c r="B67" s="45"/>
      <c r="C67" s="34" t="s">
        <v>809</v>
      </c>
      <c r="F67" s="115">
        <v>0</v>
      </c>
    </row>
    <row r="68" spans="1:6" x14ac:dyDescent="0.2">
      <c r="B68" s="45"/>
      <c r="C68" s="45" t="s">
        <v>806</v>
      </c>
      <c r="F68" s="115">
        <v>0</v>
      </c>
    </row>
    <row r="69" spans="1:6" x14ac:dyDescent="0.2">
      <c r="B69" s="45"/>
      <c r="C69" s="45" t="s">
        <v>807</v>
      </c>
      <c r="F69" s="115">
        <v>0</v>
      </c>
    </row>
    <row r="70" spans="1:6" x14ac:dyDescent="0.2">
      <c r="C70" s="45" t="s">
        <v>826</v>
      </c>
      <c r="F70" s="115">
        <v>0</v>
      </c>
    </row>
    <row r="71" spans="1:6" ht="10.8" thickBot="1" x14ac:dyDescent="0.25">
      <c r="C71" s="45"/>
    </row>
    <row r="72" spans="1:6" ht="10.8" thickBot="1" x14ac:dyDescent="0.25">
      <c r="A72" s="44" t="s">
        <v>131</v>
      </c>
      <c r="B72" s="44"/>
      <c r="C72" s="44"/>
      <c r="F72" s="83">
        <f>SUM(F14:F70)</f>
        <v>6</v>
      </c>
    </row>
    <row r="73" spans="1:6" x14ac:dyDescent="0.2">
      <c r="A73" s="44"/>
      <c r="B73" s="44"/>
      <c r="C73" s="44"/>
    </row>
    <row r="74" spans="1:6" x14ac:dyDescent="0.2">
      <c r="A74" s="44" t="s">
        <v>573</v>
      </c>
      <c r="B74" s="44"/>
      <c r="C74" s="44"/>
    </row>
    <row r="75" spans="1:6" x14ac:dyDescent="0.2">
      <c r="A75" s="44"/>
      <c r="B75" s="44"/>
      <c r="C75" s="44"/>
    </row>
    <row r="76" spans="1:6" x14ac:dyDescent="0.2">
      <c r="B76" s="45"/>
      <c r="C76" s="45" t="s">
        <v>56</v>
      </c>
      <c r="F76" s="115">
        <v>0</v>
      </c>
    </row>
    <row r="77" spans="1:6" x14ac:dyDescent="0.2">
      <c r="B77" s="45"/>
      <c r="C77" s="45" t="s">
        <v>57</v>
      </c>
      <c r="F77" s="115">
        <v>0</v>
      </c>
    </row>
    <row r="78" spans="1:6" ht="10.8" thickBot="1" x14ac:dyDescent="0.25"/>
    <row r="79" spans="1:6" ht="10.8" thickBot="1" x14ac:dyDescent="0.25">
      <c r="A79" s="44" t="s">
        <v>132</v>
      </c>
      <c r="B79" s="44"/>
      <c r="C79" s="44"/>
      <c r="F79" s="83">
        <f>SUM(F76:F78)</f>
        <v>0</v>
      </c>
    </row>
    <row r="80" spans="1:6" x14ac:dyDescent="0.2">
      <c r="A80" s="44"/>
      <c r="B80" s="44"/>
      <c r="C80" s="44"/>
      <c r="F80" s="144"/>
    </row>
    <row r="81" spans="1:6" x14ac:dyDescent="0.2">
      <c r="A81" s="36" t="s">
        <v>564</v>
      </c>
      <c r="B81" s="44"/>
      <c r="C81" s="44"/>
      <c r="F81" s="144"/>
    </row>
    <row r="82" spans="1:6" x14ac:dyDescent="0.2">
      <c r="A82" s="44"/>
      <c r="B82" s="44"/>
      <c r="C82" s="44"/>
      <c r="F82" s="144"/>
    </row>
    <row r="83" spans="1:6" x14ac:dyDescent="0.2">
      <c r="A83" s="35"/>
      <c r="B83" s="34" t="s">
        <v>639</v>
      </c>
      <c r="C83" s="35"/>
      <c r="D83" s="35"/>
      <c r="F83" s="144"/>
    </row>
    <row r="84" spans="1:6" x14ac:dyDescent="0.2">
      <c r="A84" s="35"/>
      <c r="B84" s="35"/>
      <c r="C84" s="34" t="s">
        <v>106</v>
      </c>
      <c r="D84" s="35"/>
      <c r="F84" s="115">
        <v>0</v>
      </c>
    </row>
    <row r="85" spans="1:6" ht="10.8" thickBot="1" x14ac:dyDescent="0.25">
      <c r="A85" s="35"/>
      <c r="B85" s="35"/>
      <c r="C85" s="34"/>
      <c r="D85" s="35"/>
      <c r="F85" s="115"/>
    </row>
    <row r="86" spans="1:6" ht="10.8" thickBot="1" x14ac:dyDescent="0.25">
      <c r="A86" s="36" t="s">
        <v>201</v>
      </c>
      <c r="B86" s="35"/>
      <c r="C86" s="35"/>
      <c r="D86" s="35"/>
      <c r="E86" s="35"/>
      <c r="F86" s="86">
        <f>SUM(F84)</f>
        <v>0</v>
      </c>
    </row>
    <row r="87" spans="1:6" ht="10.8" thickBot="1" x14ac:dyDescent="0.25"/>
    <row r="88" spans="1:6" ht="11.4" thickTop="1" thickBot="1" x14ac:dyDescent="0.25">
      <c r="A88" s="44" t="s">
        <v>133</v>
      </c>
      <c r="B88" s="44"/>
      <c r="C88" s="44"/>
      <c r="F88" s="84">
        <f>F72+F79+F86</f>
        <v>6</v>
      </c>
    </row>
    <row r="89" spans="1:6" ht="10.8" thickTop="1" x14ac:dyDescent="0.2"/>
    <row r="90" spans="1:6" x14ac:dyDescent="0.2">
      <c r="A90" s="44" t="s">
        <v>134</v>
      </c>
      <c r="B90" s="44"/>
      <c r="C90" s="44"/>
    </row>
    <row r="91" spans="1:6" x14ac:dyDescent="0.2">
      <c r="A91" s="44"/>
      <c r="B91" s="44"/>
      <c r="C91" s="44"/>
    </row>
    <row r="92" spans="1:6" x14ac:dyDescent="0.2">
      <c r="A92" s="12" t="s">
        <v>570</v>
      </c>
    </row>
    <row r="93" spans="1:6" x14ac:dyDescent="0.2">
      <c r="A93" s="12"/>
    </row>
    <row r="94" spans="1:6" x14ac:dyDescent="0.2">
      <c r="A94" s="12"/>
      <c r="B94" s="11" t="s">
        <v>618</v>
      </c>
      <c r="D94" s="11"/>
      <c r="E94" s="11"/>
    </row>
    <row r="95" spans="1:6" x14ac:dyDescent="0.2">
      <c r="A95" s="12"/>
      <c r="B95" s="11"/>
      <c r="D95" s="11"/>
      <c r="E95" s="11"/>
    </row>
    <row r="96" spans="1:6" x14ac:dyDescent="0.2">
      <c r="A96" s="12"/>
      <c r="B96" s="11"/>
      <c r="C96" s="11" t="s">
        <v>901</v>
      </c>
      <c r="D96" s="11"/>
      <c r="E96" s="11"/>
    </row>
    <row r="97" spans="1:6" x14ac:dyDescent="0.2">
      <c r="A97" s="12"/>
      <c r="C97" s="11"/>
      <c r="D97" s="11" t="s">
        <v>208</v>
      </c>
      <c r="F97" s="115">
        <v>0</v>
      </c>
    </row>
    <row r="98" spans="1:6" x14ac:dyDescent="0.2">
      <c r="A98" s="12"/>
      <c r="C98" s="9"/>
      <c r="D98" s="9" t="s">
        <v>428</v>
      </c>
      <c r="F98" s="115">
        <v>0</v>
      </c>
    </row>
    <row r="99" spans="1:6" x14ac:dyDescent="0.2">
      <c r="A99" s="12"/>
      <c r="C99" s="11"/>
      <c r="D99" s="11" t="s">
        <v>209</v>
      </c>
      <c r="F99" s="115">
        <v>0</v>
      </c>
    </row>
    <row r="100" spans="1:6" x14ac:dyDescent="0.2">
      <c r="A100" s="12"/>
      <c r="C100" s="11"/>
      <c r="D100" s="11" t="s">
        <v>210</v>
      </c>
      <c r="F100" s="115">
        <v>0</v>
      </c>
    </row>
    <row r="101" spans="1:6" x14ac:dyDescent="0.2">
      <c r="A101" s="12"/>
      <c r="C101" s="11"/>
      <c r="D101" s="11" t="s">
        <v>211</v>
      </c>
      <c r="F101" s="115">
        <v>0</v>
      </c>
    </row>
    <row r="102" spans="1:6" x14ac:dyDescent="0.2">
      <c r="A102" s="12"/>
      <c r="C102" s="11"/>
      <c r="D102" s="11" t="s">
        <v>212</v>
      </c>
      <c r="F102" s="115">
        <v>0</v>
      </c>
    </row>
    <row r="103" spans="1:6" x14ac:dyDescent="0.2">
      <c r="A103" s="12"/>
      <c r="C103" s="11"/>
      <c r="D103" s="11" t="s">
        <v>213</v>
      </c>
      <c r="F103" s="115">
        <v>0</v>
      </c>
    </row>
    <row r="104" spans="1:6" x14ac:dyDescent="0.2">
      <c r="A104" s="12"/>
    </row>
    <row r="105" spans="1:6" x14ac:dyDescent="0.2">
      <c r="B105" s="45"/>
      <c r="C105" s="45" t="s">
        <v>143</v>
      </c>
    </row>
    <row r="106" spans="1:6" x14ac:dyDescent="0.2">
      <c r="B106" s="45"/>
      <c r="C106" s="45"/>
      <c r="D106" s="45" t="s">
        <v>488</v>
      </c>
      <c r="F106" s="115">
        <v>0</v>
      </c>
    </row>
    <row r="107" spans="1:6" x14ac:dyDescent="0.2">
      <c r="B107" s="9"/>
      <c r="C107" s="9"/>
      <c r="D107" s="9" t="s">
        <v>428</v>
      </c>
      <c r="F107" s="115">
        <v>0</v>
      </c>
    </row>
    <row r="108" spans="1:6" x14ac:dyDescent="0.2">
      <c r="B108" s="45"/>
      <c r="C108" s="45"/>
      <c r="D108" s="45" t="s">
        <v>489</v>
      </c>
      <c r="F108" s="115">
        <v>0</v>
      </c>
    </row>
    <row r="109" spans="1:6" x14ac:dyDescent="0.2">
      <c r="B109" s="45"/>
      <c r="C109" s="45"/>
      <c r="D109" s="45" t="s">
        <v>490</v>
      </c>
      <c r="F109" s="115">
        <v>0</v>
      </c>
    </row>
    <row r="110" spans="1:6" x14ac:dyDescent="0.2">
      <c r="B110" s="45"/>
      <c r="C110" s="45"/>
      <c r="D110" s="45" t="s">
        <v>491</v>
      </c>
      <c r="F110" s="115">
        <v>0</v>
      </c>
    </row>
    <row r="111" spans="1:6" x14ac:dyDescent="0.2">
      <c r="B111" s="45"/>
      <c r="C111" s="45"/>
      <c r="D111" s="45" t="s">
        <v>492</v>
      </c>
      <c r="F111" s="115">
        <v>0</v>
      </c>
    </row>
    <row r="112" spans="1:6" x14ac:dyDescent="0.2">
      <c r="B112" s="45"/>
      <c r="C112" s="45"/>
      <c r="D112" s="45" t="s">
        <v>493</v>
      </c>
      <c r="F112" s="115">
        <v>0</v>
      </c>
    </row>
    <row r="113" spans="1:6" x14ac:dyDescent="0.2">
      <c r="B113" s="45"/>
      <c r="C113" s="45"/>
      <c r="D113" s="45" t="s">
        <v>888</v>
      </c>
      <c r="F113" s="115">
        <v>0</v>
      </c>
    </row>
    <row r="114" spans="1:6" x14ac:dyDescent="0.2">
      <c r="B114" s="45"/>
      <c r="C114" s="45"/>
      <c r="D114" s="45"/>
      <c r="F114" s="115"/>
    </row>
    <row r="115" spans="1:6" x14ac:dyDescent="0.2">
      <c r="A115" s="12" t="s">
        <v>581</v>
      </c>
      <c r="B115" s="45"/>
      <c r="C115" s="45"/>
      <c r="F115" s="116"/>
    </row>
    <row r="116" spans="1:6" x14ac:dyDescent="0.2">
      <c r="A116" s="12"/>
      <c r="B116" s="45"/>
      <c r="C116" s="45"/>
      <c r="F116" s="116"/>
    </row>
    <row r="117" spans="1:6" x14ac:dyDescent="0.2">
      <c r="B117" s="45"/>
      <c r="C117" s="45" t="s">
        <v>487</v>
      </c>
      <c r="F117" s="116"/>
    </row>
    <row r="118" spans="1:6" x14ac:dyDescent="0.2">
      <c r="B118" s="45"/>
      <c r="C118" s="45"/>
      <c r="D118" s="45" t="s">
        <v>488</v>
      </c>
      <c r="F118" s="115">
        <v>0</v>
      </c>
    </row>
    <row r="119" spans="1:6" x14ac:dyDescent="0.2">
      <c r="B119" s="9"/>
      <c r="C119" s="9"/>
      <c r="D119" s="9" t="s">
        <v>428</v>
      </c>
      <c r="F119" s="115">
        <v>0</v>
      </c>
    </row>
    <row r="120" spans="1:6" x14ac:dyDescent="0.2">
      <c r="B120" s="45"/>
      <c r="C120" s="45"/>
      <c r="D120" s="45" t="s">
        <v>489</v>
      </c>
      <c r="F120" s="115">
        <v>0</v>
      </c>
    </row>
    <row r="121" spans="1:6" x14ac:dyDescent="0.2">
      <c r="B121" s="45"/>
      <c r="C121" s="45"/>
      <c r="D121" s="45" t="s">
        <v>490</v>
      </c>
      <c r="F121" s="115">
        <v>0</v>
      </c>
    </row>
    <row r="122" spans="1:6" x14ac:dyDescent="0.2">
      <c r="B122" s="45"/>
      <c r="C122" s="45"/>
      <c r="D122" s="45" t="s">
        <v>491</v>
      </c>
      <c r="F122" s="115">
        <v>0</v>
      </c>
    </row>
    <row r="123" spans="1:6" x14ac:dyDescent="0.2">
      <c r="B123" s="45"/>
      <c r="C123" s="45"/>
      <c r="D123" s="45" t="s">
        <v>492</v>
      </c>
      <c r="F123" s="115">
        <v>0</v>
      </c>
    </row>
    <row r="124" spans="1:6" x14ac:dyDescent="0.2">
      <c r="B124" s="45"/>
      <c r="C124" s="45"/>
      <c r="D124" s="45" t="s">
        <v>493</v>
      </c>
      <c r="F124" s="115">
        <v>0</v>
      </c>
    </row>
    <row r="125" spans="1:6" x14ac:dyDescent="0.2">
      <c r="B125" s="45"/>
      <c r="C125" s="45"/>
      <c r="D125" s="45" t="s">
        <v>494</v>
      </c>
      <c r="F125" s="115">
        <v>0</v>
      </c>
    </row>
    <row r="126" spans="1:6" x14ac:dyDescent="0.2">
      <c r="A126" s="45"/>
      <c r="B126" s="45"/>
      <c r="C126" s="45"/>
      <c r="F126" s="116"/>
    </row>
    <row r="127" spans="1:6" x14ac:dyDescent="0.2">
      <c r="B127" s="45" t="s">
        <v>632</v>
      </c>
      <c r="F127" s="116"/>
    </row>
    <row r="128" spans="1:6" x14ac:dyDescent="0.2">
      <c r="B128" s="45" t="s">
        <v>144</v>
      </c>
      <c r="F128" s="116"/>
    </row>
    <row r="129" spans="1:6" x14ac:dyDescent="0.2">
      <c r="B129" s="45" t="s">
        <v>145</v>
      </c>
      <c r="F129" s="116"/>
    </row>
    <row r="130" spans="1:6" x14ac:dyDescent="0.2">
      <c r="A130" s="45"/>
      <c r="B130" s="45"/>
      <c r="C130" s="45"/>
      <c r="F130" s="116"/>
    </row>
    <row r="131" spans="1:6" x14ac:dyDescent="0.2">
      <c r="B131" s="45"/>
      <c r="C131" s="45" t="s">
        <v>146</v>
      </c>
      <c r="F131" s="116"/>
    </row>
    <row r="132" spans="1:6" x14ac:dyDescent="0.2">
      <c r="B132" s="45"/>
      <c r="C132" s="45"/>
      <c r="D132" s="45" t="s">
        <v>488</v>
      </c>
      <c r="F132" s="115">
        <v>0</v>
      </c>
    </row>
    <row r="133" spans="1:6" x14ac:dyDescent="0.2">
      <c r="B133" s="9"/>
      <c r="C133" s="9"/>
      <c r="D133" s="9" t="s">
        <v>428</v>
      </c>
      <c r="F133" s="115">
        <v>0</v>
      </c>
    </row>
    <row r="134" spans="1:6" x14ac:dyDescent="0.2">
      <c r="B134" s="45"/>
      <c r="C134" s="45"/>
      <c r="D134" s="45" t="s">
        <v>489</v>
      </c>
      <c r="F134" s="115">
        <v>0</v>
      </c>
    </row>
    <row r="135" spans="1:6" x14ac:dyDescent="0.2">
      <c r="B135" s="45"/>
      <c r="C135" s="45"/>
      <c r="D135" s="45" t="s">
        <v>490</v>
      </c>
      <c r="F135" s="115">
        <v>0</v>
      </c>
    </row>
    <row r="136" spans="1:6" x14ac:dyDescent="0.2">
      <c r="B136" s="45"/>
      <c r="C136" s="45"/>
      <c r="D136" s="45" t="s">
        <v>491</v>
      </c>
      <c r="F136" s="115">
        <v>0</v>
      </c>
    </row>
    <row r="137" spans="1:6" x14ac:dyDescent="0.2">
      <c r="B137" s="45"/>
      <c r="C137" s="45"/>
      <c r="D137" s="45" t="s">
        <v>492</v>
      </c>
      <c r="F137" s="115">
        <v>0</v>
      </c>
    </row>
    <row r="138" spans="1:6" x14ac:dyDescent="0.2">
      <c r="B138" s="45"/>
      <c r="C138" s="45"/>
      <c r="D138" s="45" t="s">
        <v>493</v>
      </c>
      <c r="F138" s="115">
        <v>0</v>
      </c>
    </row>
    <row r="139" spans="1:6" x14ac:dyDescent="0.2">
      <c r="B139" s="45"/>
      <c r="C139" s="45"/>
      <c r="D139" s="45" t="s">
        <v>888</v>
      </c>
      <c r="F139" s="115">
        <v>0</v>
      </c>
    </row>
    <row r="140" spans="1:6" x14ac:dyDescent="0.2">
      <c r="B140" s="45"/>
      <c r="C140" s="45" t="s">
        <v>147</v>
      </c>
      <c r="F140" s="116"/>
    </row>
    <row r="141" spans="1:6" x14ac:dyDescent="0.2">
      <c r="B141" s="45"/>
      <c r="C141" s="45"/>
      <c r="D141" s="45" t="s">
        <v>488</v>
      </c>
      <c r="F141" s="115">
        <v>0</v>
      </c>
    </row>
    <row r="142" spans="1:6" x14ac:dyDescent="0.2">
      <c r="B142" s="9"/>
      <c r="C142" s="9"/>
      <c r="D142" s="9" t="s">
        <v>428</v>
      </c>
      <c r="F142" s="115">
        <v>0</v>
      </c>
    </row>
    <row r="143" spans="1:6" x14ac:dyDescent="0.2">
      <c r="B143" s="45"/>
      <c r="C143" s="45"/>
      <c r="D143" s="45" t="s">
        <v>489</v>
      </c>
      <c r="F143" s="115">
        <v>0</v>
      </c>
    </row>
    <row r="144" spans="1:6" x14ac:dyDescent="0.2">
      <c r="B144" s="45"/>
      <c r="C144" s="45"/>
      <c r="D144" s="45" t="s">
        <v>490</v>
      </c>
      <c r="F144" s="115">
        <v>0</v>
      </c>
    </row>
    <row r="145" spans="1:6" x14ac:dyDescent="0.2">
      <c r="B145" s="45"/>
      <c r="C145" s="45"/>
      <c r="D145" s="45" t="s">
        <v>491</v>
      </c>
      <c r="F145" s="115">
        <v>0</v>
      </c>
    </row>
    <row r="146" spans="1:6" x14ac:dyDescent="0.2">
      <c r="B146" s="45"/>
      <c r="C146" s="45"/>
      <c r="D146" s="45" t="s">
        <v>492</v>
      </c>
      <c r="F146" s="115">
        <v>0</v>
      </c>
    </row>
    <row r="147" spans="1:6" x14ac:dyDescent="0.2">
      <c r="B147" s="45"/>
      <c r="C147" s="45"/>
      <c r="D147" s="45" t="s">
        <v>493</v>
      </c>
      <c r="F147" s="115">
        <v>0</v>
      </c>
    </row>
    <row r="148" spans="1:6" x14ac:dyDescent="0.2">
      <c r="B148" s="45"/>
      <c r="C148" s="45"/>
      <c r="D148" s="45" t="s">
        <v>494</v>
      </c>
      <c r="F148" s="115">
        <v>0</v>
      </c>
    </row>
    <row r="149" spans="1:6" x14ac:dyDescent="0.2">
      <c r="B149" s="45"/>
      <c r="C149" s="45" t="s">
        <v>148</v>
      </c>
      <c r="F149" s="116"/>
    </row>
    <row r="150" spans="1:6" x14ac:dyDescent="0.2">
      <c r="B150" s="45"/>
      <c r="D150" s="45" t="s">
        <v>488</v>
      </c>
      <c r="F150" s="115">
        <v>0</v>
      </c>
    </row>
    <row r="151" spans="1:6" x14ac:dyDescent="0.2">
      <c r="B151" s="9"/>
      <c r="C151" s="9"/>
      <c r="D151" s="9" t="s">
        <v>428</v>
      </c>
      <c r="F151" s="115">
        <v>0</v>
      </c>
    </row>
    <row r="152" spans="1:6" x14ac:dyDescent="0.2">
      <c r="B152" s="45"/>
      <c r="C152" s="45"/>
      <c r="D152" s="45" t="s">
        <v>489</v>
      </c>
      <c r="F152" s="115">
        <v>0</v>
      </c>
    </row>
    <row r="153" spans="1:6" x14ac:dyDescent="0.2">
      <c r="B153" s="45"/>
      <c r="C153" s="45"/>
      <c r="D153" s="45" t="s">
        <v>490</v>
      </c>
      <c r="F153" s="115">
        <v>0</v>
      </c>
    </row>
    <row r="154" spans="1:6" x14ac:dyDescent="0.2">
      <c r="B154" s="45"/>
      <c r="C154" s="45"/>
      <c r="D154" s="45" t="s">
        <v>491</v>
      </c>
      <c r="F154" s="115">
        <v>0</v>
      </c>
    </row>
    <row r="155" spans="1:6" x14ac:dyDescent="0.2">
      <c r="B155" s="45"/>
      <c r="C155" s="45"/>
      <c r="D155" s="45" t="s">
        <v>492</v>
      </c>
      <c r="F155" s="115">
        <v>0</v>
      </c>
    </row>
    <row r="156" spans="1:6" x14ac:dyDescent="0.2">
      <c r="B156" s="45"/>
      <c r="C156" s="45"/>
      <c r="D156" s="45" t="s">
        <v>493</v>
      </c>
      <c r="F156" s="115">
        <v>0</v>
      </c>
    </row>
    <row r="157" spans="1:6" x14ac:dyDescent="0.2">
      <c r="B157" s="45"/>
      <c r="C157" s="45"/>
      <c r="D157" s="45" t="s">
        <v>494</v>
      </c>
      <c r="E157" s="46"/>
      <c r="F157" s="115">
        <v>0</v>
      </c>
    </row>
    <row r="158" spans="1:6" ht="10.8" thickBot="1" x14ac:dyDescent="0.25">
      <c r="A158" s="45"/>
      <c r="B158" s="45"/>
      <c r="C158" s="45"/>
      <c r="E158" s="46"/>
    </row>
    <row r="159" spans="1:6" ht="11.4" thickTop="1" thickBot="1" x14ac:dyDescent="0.25">
      <c r="A159" s="44" t="s">
        <v>149</v>
      </c>
      <c r="B159" s="44"/>
      <c r="C159" s="44"/>
      <c r="E159" s="46"/>
      <c r="F159" s="84">
        <f>SUM(F106:F157)</f>
        <v>0</v>
      </c>
    </row>
    <row r="160" spans="1:6" ht="10.8" thickTop="1" x14ac:dyDescent="0.2">
      <c r="A160" s="45"/>
      <c r="B160" s="45"/>
      <c r="C160" s="45"/>
      <c r="E160" s="46"/>
    </row>
    <row r="161" spans="1:6" x14ac:dyDescent="0.2">
      <c r="A161" s="44" t="s">
        <v>934</v>
      </c>
      <c r="B161" s="44"/>
      <c r="C161" s="44"/>
    </row>
    <row r="163" spans="1:6" x14ac:dyDescent="0.2">
      <c r="B163" s="45"/>
      <c r="C163" s="45" t="s">
        <v>930</v>
      </c>
    </row>
    <row r="164" spans="1:6" x14ac:dyDescent="0.2">
      <c r="B164" s="45"/>
      <c r="C164" s="45"/>
      <c r="D164" s="45" t="s">
        <v>85</v>
      </c>
      <c r="F164" s="115">
        <v>0</v>
      </c>
    </row>
    <row r="165" spans="1:6" x14ac:dyDescent="0.2">
      <c r="B165" s="45"/>
      <c r="C165" s="45" t="s">
        <v>931</v>
      </c>
      <c r="F165" s="116"/>
    </row>
    <row r="166" spans="1:6" x14ac:dyDescent="0.2">
      <c r="B166" s="45"/>
      <c r="C166" s="45"/>
      <c r="D166" s="45" t="s">
        <v>85</v>
      </c>
      <c r="F166" s="115">
        <v>0</v>
      </c>
    </row>
    <row r="167" spans="1:6" x14ac:dyDescent="0.2">
      <c r="B167" s="45"/>
      <c r="C167" s="45" t="s">
        <v>932</v>
      </c>
      <c r="F167" s="116"/>
    </row>
    <row r="168" spans="1:6" x14ac:dyDescent="0.2">
      <c r="B168" s="45"/>
      <c r="C168" s="45"/>
      <c r="D168" s="45" t="s">
        <v>85</v>
      </c>
      <c r="F168" s="115">
        <v>0</v>
      </c>
    </row>
    <row r="169" spans="1:6" x14ac:dyDescent="0.2">
      <c r="B169" s="45"/>
      <c r="C169" s="45" t="s">
        <v>926</v>
      </c>
      <c r="F169" s="116"/>
    </row>
    <row r="170" spans="1:6" x14ac:dyDescent="0.2">
      <c r="B170" s="45"/>
      <c r="C170" s="45"/>
      <c r="D170" s="45" t="s">
        <v>271</v>
      </c>
      <c r="F170" s="115">
        <v>0</v>
      </c>
    </row>
    <row r="171" spans="1:6" x14ac:dyDescent="0.2">
      <c r="B171" s="45"/>
      <c r="C171" s="45" t="s">
        <v>928</v>
      </c>
      <c r="F171" s="116"/>
    </row>
    <row r="172" spans="1:6" x14ac:dyDescent="0.2">
      <c r="B172" s="45"/>
      <c r="C172" s="45"/>
      <c r="D172" s="45" t="s">
        <v>85</v>
      </c>
      <c r="F172" s="115">
        <v>0</v>
      </c>
    </row>
    <row r="173" spans="1:6" ht="10.8" thickBot="1" x14ac:dyDescent="0.25">
      <c r="A173" s="45"/>
      <c r="B173" s="45"/>
      <c r="C173" s="45"/>
    </row>
    <row r="174" spans="1:6" ht="10.8" thickBot="1" x14ac:dyDescent="0.25">
      <c r="A174" s="44" t="s">
        <v>397</v>
      </c>
      <c r="B174" s="44"/>
      <c r="C174" s="44"/>
      <c r="F174" s="83">
        <f>SUM(F164:F172)</f>
        <v>0</v>
      </c>
    </row>
    <row r="176" spans="1:6" x14ac:dyDescent="0.2">
      <c r="A176" s="44" t="s">
        <v>716</v>
      </c>
      <c r="B176" s="44"/>
      <c r="C176" s="44"/>
    </row>
    <row r="178" spans="1:6" x14ac:dyDescent="0.2">
      <c r="C178" s="9" t="s">
        <v>883</v>
      </c>
      <c r="F178" s="115">
        <v>0</v>
      </c>
    </row>
    <row r="179" spans="1:6" x14ac:dyDescent="0.2">
      <c r="C179" s="9" t="s">
        <v>64</v>
      </c>
      <c r="F179" s="115">
        <v>0</v>
      </c>
    </row>
    <row r="180" spans="1:6" x14ac:dyDescent="0.2">
      <c r="C180" s="9" t="s">
        <v>65</v>
      </c>
      <c r="F180" s="115">
        <v>0</v>
      </c>
    </row>
    <row r="181" spans="1:6" x14ac:dyDescent="0.2">
      <c r="B181" s="45"/>
      <c r="C181" s="9" t="s">
        <v>672</v>
      </c>
      <c r="F181" s="115">
        <v>0</v>
      </c>
    </row>
    <row r="182" spans="1:6" ht="10.8" thickBot="1" x14ac:dyDescent="0.25">
      <c r="A182" s="45"/>
      <c r="B182" s="45"/>
      <c r="C182" s="45"/>
    </row>
    <row r="183" spans="1:6" ht="10.8" thickBot="1" x14ac:dyDescent="0.25">
      <c r="A183" s="44" t="s">
        <v>276</v>
      </c>
      <c r="B183" s="44"/>
      <c r="C183" s="44"/>
      <c r="F183" s="83">
        <f>SUM(F178:F182)</f>
        <v>0</v>
      </c>
    </row>
    <row r="184" spans="1:6" ht="10.8" thickBot="1" x14ac:dyDescent="0.25"/>
    <row r="185" spans="1:6" ht="11.4" thickTop="1" thickBot="1" x14ac:dyDescent="0.25">
      <c r="A185" s="44" t="s">
        <v>150</v>
      </c>
      <c r="B185" s="44"/>
      <c r="C185" s="44"/>
      <c r="F185" s="84">
        <f>F159+F174+F183</f>
        <v>0</v>
      </c>
    </row>
    <row r="186" spans="1:6" ht="13.2" thickTop="1" x14ac:dyDescent="0.25">
      <c r="E186" s="47"/>
    </row>
    <row r="187" spans="1:6" x14ac:dyDescent="0.2">
      <c r="A187" s="44" t="s">
        <v>710</v>
      </c>
      <c r="B187" s="44"/>
      <c r="C187" s="44"/>
    </row>
    <row r="188" spans="1:6" x14ac:dyDescent="0.2">
      <c r="B188" s="45"/>
      <c r="C188" s="45" t="s">
        <v>151</v>
      </c>
      <c r="F188" s="115">
        <v>0</v>
      </c>
    </row>
    <row r="189" spans="1:6" x14ac:dyDescent="0.2">
      <c r="B189" s="45"/>
      <c r="C189" s="22" t="s">
        <v>875</v>
      </c>
      <c r="D189" s="35"/>
      <c r="F189" s="115"/>
    </row>
    <row r="190" spans="1:6" x14ac:dyDescent="0.2">
      <c r="B190" s="45"/>
      <c r="C190" s="22" t="s">
        <v>873</v>
      </c>
      <c r="D190" s="35"/>
      <c r="F190" s="115">
        <v>0</v>
      </c>
    </row>
    <row r="191" spans="1:6" x14ac:dyDescent="0.2">
      <c r="F191" s="116"/>
    </row>
    <row r="192" spans="1:6" x14ac:dyDescent="0.2">
      <c r="A192" s="44" t="s">
        <v>283</v>
      </c>
      <c r="B192" s="44"/>
      <c r="C192" s="44"/>
      <c r="F192" s="116"/>
    </row>
    <row r="193" spans="1:6" x14ac:dyDescent="0.2">
      <c r="F193" s="116"/>
    </row>
    <row r="194" spans="1:6" x14ac:dyDescent="0.2">
      <c r="B194" s="45"/>
      <c r="C194" s="45" t="s">
        <v>876</v>
      </c>
      <c r="F194" s="115">
        <v>0</v>
      </c>
    </row>
    <row r="195" spans="1:6" x14ac:dyDescent="0.2">
      <c r="B195" s="45"/>
      <c r="C195" s="9" t="s">
        <v>910</v>
      </c>
      <c r="F195" s="115">
        <v>0</v>
      </c>
    </row>
    <row r="196" spans="1:6" x14ac:dyDescent="0.2">
      <c r="B196" s="45"/>
      <c r="C196" s="34" t="s">
        <v>40</v>
      </c>
      <c r="D196" s="35"/>
      <c r="E196" s="35"/>
      <c r="F196" s="115">
        <v>0</v>
      </c>
    </row>
    <row r="197" spans="1:6" x14ac:dyDescent="0.2">
      <c r="B197" s="45"/>
      <c r="C197" s="45" t="s">
        <v>556</v>
      </c>
      <c r="F197" s="115">
        <v>0</v>
      </c>
    </row>
    <row r="198" spans="1:6" x14ac:dyDescent="0.2">
      <c r="B198" s="45"/>
      <c r="C198" s="45" t="s">
        <v>877</v>
      </c>
      <c r="F198" s="115">
        <v>0</v>
      </c>
    </row>
    <row r="199" spans="1:6" x14ac:dyDescent="0.2">
      <c r="F199" s="116"/>
    </row>
    <row r="200" spans="1:6" x14ac:dyDescent="0.2">
      <c r="B200" s="45"/>
      <c r="C200" s="45"/>
      <c r="D200" s="45" t="s">
        <v>400</v>
      </c>
      <c r="F200" s="115">
        <v>0</v>
      </c>
    </row>
    <row r="201" spans="1:6" x14ac:dyDescent="0.2">
      <c r="B201" s="45"/>
      <c r="C201" s="45"/>
      <c r="D201" s="45" t="s">
        <v>43</v>
      </c>
      <c r="F201" s="115">
        <v>0</v>
      </c>
    </row>
    <row r="202" spans="1:6" x14ac:dyDescent="0.2">
      <c r="B202" s="45"/>
      <c r="C202" s="45"/>
      <c r="D202" s="45" t="s">
        <v>287</v>
      </c>
      <c r="F202" s="115">
        <v>0</v>
      </c>
    </row>
    <row r="203" spans="1:6" x14ac:dyDescent="0.2">
      <c r="B203" s="45"/>
      <c r="C203" s="45"/>
      <c r="D203" s="45" t="s">
        <v>288</v>
      </c>
      <c r="F203" s="115">
        <v>0</v>
      </c>
    </row>
    <row r="204" spans="1:6" x14ac:dyDescent="0.2">
      <c r="B204" s="45"/>
      <c r="C204" s="45"/>
      <c r="D204" s="45" t="s">
        <v>557</v>
      </c>
      <c r="F204" s="115">
        <v>0</v>
      </c>
    </row>
    <row r="205" spans="1:6" x14ac:dyDescent="0.2">
      <c r="B205" s="45"/>
      <c r="C205" s="45"/>
      <c r="D205" s="45" t="s">
        <v>289</v>
      </c>
      <c r="F205" s="115">
        <v>0</v>
      </c>
    </row>
    <row r="206" spans="1:6" x14ac:dyDescent="0.2">
      <c r="B206" s="45"/>
      <c r="C206" s="45"/>
      <c r="D206" s="9" t="s">
        <v>471</v>
      </c>
      <c r="F206" s="115">
        <v>0</v>
      </c>
    </row>
    <row r="207" spans="1:6" ht="10.8" thickBot="1" x14ac:dyDescent="0.25"/>
    <row r="208" spans="1:6" ht="10.8" thickBot="1" x14ac:dyDescent="0.25">
      <c r="A208" s="44" t="s">
        <v>291</v>
      </c>
      <c r="B208" s="44"/>
      <c r="C208" s="44"/>
      <c r="F208" s="83">
        <f>SUM(F188:F206)</f>
        <v>0</v>
      </c>
    </row>
    <row r="209" spans="1:6" ht="10.8" thickBot="1" x14ac:dyDescent="0.25"/>
    <row r="210" spans="1:6" ht="11.4" thickTop="1" thickBot="1" x14ac:dyDescent="0.25">
      <c r="A210" s="44" t="s">
        <v>292</v>
      </c>
      <c r="B210" s="44"/>
      <c r="C210" s="44"/>
      <c r="F210" s="84">
        <f>F88-F185+F208</f>
        <v>6</v>
      </c>
    </row>
    <row r="211" spans="1:6" ht="10.8" thickTop="1" x14ac:dyDescent="0.2"/>
    <row r="212" spans="1:6" x14ac:dyDescent="0.2">
      <c r="A212" s="117" t="s">
        <v>452</v>
      </c>
      <c r="B212" s="117"/>
      <c r="C212" s="117"/>
      <c r="D212" s="116"/>
      <c r="E212" s="116"/>
      <c r="F212" s="118">
        <v>0</v>
      </c>
    </row>
    <row r="213" spans="1:6" x14ac:dyDescent="0.2">
      <c r="A213" s="116"/>
      <c r="B213" s="116"/>
      <c r="C213" s="116"/>
      <c r="D213" s="116"/>
      <c r="E213" s="116"/>
      <c r="F213" s="116"/>
    </row>
    <row r="214" spans="1:6" x14ac:dyDescent="0.2">
      <c r="A214" s="117" t="s">
        <v>453</v>
      </c>
      <c r="B214" s="117"/>
      <c r="C214" s="117"/>
      <c r="D214" s="116"/>
      <c r="E214" s="116"/>
      <c r="F214" s="118">
        <v>0</v>
      </c>
    </row>
    <row r="231" spans="5:5" x14ac:dyDescent="0.2">
      <c r="E231" s="46"/>
    </row>
    <row r="232" spans="5:5" ht="12.6" x14ac:dyDescent="0.25">
      <c r="E232" s="47"/>
    </row>
  </sheetData>
  <sheetProtection algorithmName="SHA-512" hashValue="1PZliXLbkAHxf1+ZQoLnYS5F/N9si5ZPDRgx4c2HVHLe+C5WH4H5LVRiEOkmjxylq2+w8oMqZ+7B80J//V9tSQ==" saltValue="WL03DDSymD6q7aiEH4b8dg==" spinCount="100000" sheet="1" selectLockedCells="1"/>
  <mergeCells count="5">
    <mergeCell ref="A4:G4"/>
    <mergeCell ref="A5:G5"/>
    <mergeCell ref="A1:G1"/>
    <mergeCell ref="A2:G2"/>
    <mergeCell ref="A3:G3"/>
  </mergeCells>
  <phoneticPr fontId="0" type="noConversion"/>
  <pageMargins left="1" right="0.2" top="1" bottom="0.7" header="0.5" footer="0.5"/>
  <pageSetup scale="81" orientation="portrait" r:id="rId1"/>
  <headerFooter alignWithMargins="0">
    <oddFooter>&amp;C&amp;"Times New Roman,Regular"&amp;12&amp;P+111</oddFooter>
  </headerFooter>
  <rowBreaks count="2" manualBreakCount="2">
    <brk id="80" max="6" man="1"/>
    <brk id="14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28</vt:i4>
      </vt:variant>
    </vt:vector>
  </HeadingPairs>
  <TitlesOfParts>
    <vt:vector size="35" baseType="lpstr">
      <vt:lpstr>GENERAL FUND</vt:lpstr>
      <vt:lpstr>SPECIAL REVENUE FUND</vt:lpstr>
      <vt:lpstr>EIA FUND</vt:lpstr>
      <vt:lpstr>DEBT SERVICE FUND</vt:lpstr>
      <vt:lpstr>CAPITAL PROJECTS FUND</vt:lpstr>
      <vt:lpstr>FOOD SERVICE FUND</vt:lpstr>
      <vt:lpstr>PUPIL ACTIVITY FUND</vt:lpstr>
      <vt:lpstr>'CAPITAL PROJECTS FUND'!Print_Area</vt:lpstr>
      <vt:lpstr>'DEBT SERVICE FUND'!Print_Area</vt:lpstr>
      <vt:lpstr>'EIA FUND'!Print_Area</vt:lpstr>
      <vt:lpstr>'FOOD SERVICE FUND'!Print_Area</vt:lpstr>
      <vt:lpstr>'GENERAL FUND'!Print_Area</vt:lpstr>
      <vt:lpstr>'PUPIL ACTIVITY FUND'!Print_Area</vt:lpstr>
      <vt:lpstr>'SPECIAL REVENUE FUND'!Print_Area</vt:lpstr>
      <vt:lpstr>'CAPITAL PROJECTS FUND'!Print_Area_MI</vt:lpstr>
      <vt:lpstr>'DEBT SERVICE FUND'!Print_Area_MI</vt:lpstr>
      <vt:lpstr>'EIA FUND'!Print_Area_MI</vt:lpstr>
      <vt:lpstr>'FOOD SERVICE FUND'!Print_Area_MI</vt:lpstr>
      <vt:lpstr>'PUPIL ACTIVITY FUND'!Print_Area_MI</vt:lpstr>
      <vt:lpstr>'SPECIAL REVENUE FUND'!Print_Area_MI</vt:lpstr>
      <vt:lpstr>Print_Area_MI</vt:lpstr>
      <vt:lpstr>'CAPITAL PROJECTS FUND'!Print_Titles</vt:lpstr>
      <vt:lpstr>'DEBT SERVICE FUND'!Print_Titles</vt:lpstr>
      <vt:lpstr>'EIA FUND'!Print_Titles</vt:lpstr>
      <vt:lpstr>'FOOD SERVICE FUND'!Print_Titles</vt:lpstr>
      <vt:lpstr>'GENERAL FUND'!Print_Titles</vt:lpstr>
      <vt:lpstr>'PUPIL ACTIVITY FUND'!Print_Titles</vt:lpstr>
      <vt:lpstr>'SPECIAL REVENUE FUND'!Print_Titles</vt:lpstr>
      <vt:lpstr>'CAPITAL PROJECTS FUND'!Print_Titles_MI</vt:lpstr>
      <vt:lpstr>'DEBT SERVICE FUND'!Print_Titles_MI</vt:lpstr>
      <vt:lpstr>'EIA FUND'!Print_Titles_MI</vt:lpstr>
      <vt:lpstr>'FOOD SERVICE FUND'!Print_Titles_MI</vt:lpstr>
      <vt:lpstr>'GENERAL FUND'!Print_Titles_MI</vt:lpstr>
      <vt:lpstr>'PUPIL ACTIVITY FUND'!Print_Titles_MI</vt:lpstr>
      <vt:lpstr>'SPECIAL REVENUE FUND'!Print_Titles_MI</vt:lpstr>
    </vt:vector>
  </TitlesOfParts>
  <Company>SC Dept.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Wolfe</dc:creator>
  <cp:lastModifiedBy>Johnson, Wanda </cp:lastModifiedBy>
  <cp:lastPrinted>2022-07-29T13:45:39Z</cp:lastPrinted>
  <dcterms:created xsi:type="dcterms:W3CDTF">2001-06-21T18:52:32Z</dcterms:created>
  <dcterms:modified xsi:type="dcterms:W3CDTF">2022-10-27T19:04:51Z</dcterms:modified>
</cp:coreProperties>
</file>