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O:\GenCounsel\OGC\J Austin\Memos\"/>
    </mc:Choice>
  </mc:AlternateContent>
  <bookViews>
    <workbookView xWindow="0" yWindow="0" windowWidth="18870" windowHeight="5910" activeTab="1"/>
  </bookViews>
  <sheets>
    <sheet name="Instructions" sheetId="4" r:id="rId1"/>
    <sheet name="Summary" sheetId="1" r:id="rId2"/>
    <sheet name="Detail" sheetId="2" r:id="rId3"/>
    <sheet name="No Service" sheetId="6" r:id="rId4"/>
    <sheet name="Initial Address List Rec'd" sheetId="5" r:id="rId5"/>
    <sheet name="Sheet3" sheetId="3" state="hidden" r:id="rId6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14" i="1" l="1"/>
  <c r="B15" i="1" l="1"/>
</calcChain>
</file>

<file path=xl/sharedStrings.xml><?xml version="1.0" encoding="utf-8"?>
<sst xmlns="http://schemas.openxmlformats.org/spreadsheetml/2006/main" count="352" uniqueCount="107">
  <si>
    <t>Is Hotspot Still in Use at this Address?</t>
  </si>
  <si>
    <t>SERVICE ADDRESS</t>
  </si>
  <si>
    <t>Street</t>
  </si>
  <si>
    <t>City</t>
  </si>
  <si>
    <t xml:space="preserve">Zip </t>
  </si>
  <si>
    <t>If no, Date Service Disconnected?</t>
  </si>
  <si>
    <t>Yes</t>
  </si>
  <si>
    <t>No</t>
  </si>
  <si>
    <t>If Column E is Yes, Provide address of service location</t>
  </si>
  <si>
    <t>123 Main Street</t>
  </si>
  <si>
    <t>Anytown</t>
  </si>
  <si>
    <t>777 Oak Drive</t>
  </si>
  <si>
    <t>New Town</t>
  </si>
  <si>
    <t>Entity Name:</t>
  </si>
  <si>
    <t>Contact Name:</t>
  </si>
  <si>
    <t>Contact Title:</t>
  </si>
  <si>
    <t>Contact E-mail:</t>
  </si>
  <si>
    <t>Contact Phone:</t>
  </si>
  <si>
    <t>Reporting Month</t>
  </si>
  <si>
    <t xml:space="preserve">Participant Information </t>
  </si>
  <si>
    <t>Authorized Signature:</t>
  </si>
  <si>
    <t>Printed Name:</t>
  </si>
  <si>
    <t>Date:</t>
  </si>
  <si>
    <t>778 Oak Drive</t>
  </si>
  <si>
    <t>779 Oak Drive</t>
  </si>
  <si>
    <t>780 Oak Drive</t>
  </si>
  <si>
    <t>781 Oak Drive</t>
  </si>
  <si>
    <t>782 Oak Drive</t>
  </si>
  <si>
    <t>783 Oak Drive</t>
  </si>
  <si>
    <t>784 Oak Drive</t>
  </si>
  <si>
    <t>785 Oak Drive</t>
  </si>
  <si>
    <t>786 Oak Drive</t>
  </si>
  <si>
    <t>787 Oak Drive</t>
  </si>
  <si>
    <t>788 Oak Drive</t>
  </si>
  <si>
    <t>789 Oak Drive</t>
  </si>
  <si>
    <t>790 Oak Drive</t>
  </si>
  <si>
    <t>791 Oak Drive</t>
  </si>
  <si>
    <t>792 Oak Drive</t>
  </si>
  <si>
    <t>793 Oak Drive</t>
  </si>
  <si>
    <t>794 Oak Drive</t>
  </si>
  <si>
    <t>795 Oak Drive</t>
  </si>
  <si>
    <t>796 Oak Drive</t>
  </si>
  <si>
    <t>797 Oak Drive</t>
  </si>
  <si>
    <t>798 Oak Drive</t>
  </si>
  <si>
    <t>By signing below, I certify the number of hotpots reported herein for the above named reporting month is true and accurate to the best of my knowledge.</t>
  </si>
  <si>
    <t>134 Main Street</t>
  </si>
  <si>
    <t>655 North Drive</t>
  </si>
  <si>
    <t>Do not change these figures</t>
  </si>
  <si>
    <t>Detail Tab:</t>
  </si>
  <si>
    <t>Summary Tab:</t>
  </si>
  <si>
    <t>Complete the Reporting Month field</t>
  </si>
  <si>
    <t>Complete the Participant Information fields</t>
  </si>
  <si>
    <t>If needed, complete the variance explanation field.</t>
  </si>
  <si>
    <t>Certification &amp; Signature:</t>
  </si>
  <si>
    <t>Submittal:</t>
  </si>
  <si>
    <t>Submit by the 5th of the month following the previous month.</t>
  </si>
  <si>
    <t>Certify the addresses reported by signing in the appropriate location.</t>
  </si>
  <si>
    <t>Submit the report in Excel along with a pdf of the signed &amp; certified summary page.</t>
  </si>
  <si>
    <t>Submit to:  CARESACT@ORS.SC.GOV</t>
  </si>
  <si>
    <t>Do Not Change</t>
  </si>
  <si>
    <t>Device Name</t>
  </si>
  <si>
    <t>Total Number of Hotspots re-issued to another qualifying household this reporting period:</t>
  </si>
  <si>
    <t>If no, has Hotspot been reassigned?</t>
  </si>
  <si>
    <t>999 Abby Drive</t>
  </si>
  <si>
    <t>Where ever</t>
  </si>
  <si>
    <t>Initial Number of Hotspots Issued to qualifying households:</t>
  </si>
  <si>
    <t>As of this report, total Number of Hotspots assigned to qualifying households:</t>
  </si>
  <si>
    <t>One hotspot returned to vendor.</t>
  </si>
  <si>
    <t>District Number</t>
  </si>
  <si>
    <t>District Name</t>
  </si>
  <si>
    <t>0160</t>
  </si>
  <si>
    <t>Abbeville 60</t>
  </si>
  <si>
    <t>0160-001</t>
  </si>
  <si>
    <t>0160-002</t>
  </si>
  <si>
    <t>0160-003</t>
  </si>
  <si>
    <t>0160-004</t>
  </si>
  <si>
    <t>0160-005</t>
  </si>
  <si>
    <t>0160-006</t>
  </si>
  <si>
    <t>0160-007</t>
  </si>
  <si>
    <t>0160-008</t>
  </si>
  <si>
    <t>0160-009</t>
  </si>
  <si>
    <t>0160-010</t>
  </si>
  <si>
    <t>0160-011</t>
  </si>
  <si>
    <t>0160-012</t>
  </si>
  <si>
    <t>0160-013</t>
  </si>
  <si>
    <t>0160-014</t>
  </si>
  <si>
    <t>0160-015</t>
  </si>
  <si>
    <t>0160-016</t>
  </si>
  <si>
    <t>0160-017</t>
  </si>
  <si>
    <t>0160-018</t>
  </si>
  <si>
    <t>0160-019</t>
  </si>
  <si>
    <t>0160-020</t>
  </si>
  <si>
    <t>0160-021</t>
  </si>
  <si>
    <t>0160-022</t>
  </si>
  <si>
    <t>0160-023</t>
  </si>
  <si>
    <t>For the first monthly report,  Columns D, E &amp; F of the Detail tab lists all addresses to which hotspots were distributed.</t>
  </si>
  <si>
    <t>For subsequent monthly reports, Columns D, E &amp; F are updated with the addresses of any devices that were re-distributed to another qualifying household in prior reporting periods.</t>
  </si>
  <si>
    <t>Using the drop down box, update Column G for each address listed.</t>
  </si>
  <si>
    <t>If the Answer to Column G is 'No', and the answer to Column H is 'Yes', update Columns I, J &amp; K with the address of recipient.</t>
  </si>
  <si>
    <t>If the Answer to Column G is 'No', and the answer to Column H is 'No', column L will become highlighted to complete.</t>
  </si>
  <si>
    <t>use drop-down menus to complete</t>
  </si>
  <si>
    <t>No Service Tab</t>
  </si>
  <si>
    <t>Please list all addresses for which a mobile hotspot was distributed, but there was no wireless service available.</t>
  </si>
  <si>
    <t>Please copy any addresses that received a mobile hotspot for which no wireless service was available for that location.</t>
  </si>
  <si>
    <t>ADDRESS WITHOUT SERVICE</t>
  </si>
  <si>
    <t>If the Answer to Column G is 'No', Column H will become highlighted in Green as a note to complete Column H.</t>
  </si>
  <si>
    <r>
      <t>Exp</t>
    </r>
    <r>
      <rPr>
        <sz val="11"/>
        <color rgb="FFFF0000"/>
        <rFont val="Calibri"/>
        <family val="2"/>
        <scheme val="minor"/>
      </rPr>
      <t>laina</t>
    </r>
    <r>
      <rPr>
        <sz val="11"/>
        <color theme="1"/>
        <rFont val="Calibri"/>
        <family val="2"/>
        <scheme val="minor"/>
      </rPr>
      <t>tion of variance between hotspots issued and hotspots assigned: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</si>
</sst>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409]mmmm\-yyyy;@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9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0" xfId="0" applyAlignment="1">
      <alignment wrapText="1"/>
    </xf>
    <xf numFmtId="0" fontId="1" fillId="2" borderId="1" xfId="0" applyFont="1" applyFill="1" applyBorder="1"/>
    <xf numFmtId="0" fontId="1" fillId="2" borderId="2" xfId="0" applyFont="1" applyFill="1" applyBorder="1"/>
    <xf numFmtId="0" fontId="1" fillId="0" borderId="0" xfId="0" applyFont="1"/>
    <xf numFmtId="0" fontId="1" fillId="2" borderId="7" xfId="0" applyFont="1" applyFill="1" applyBorder="1"/>
    <xf numFmtId="0" fontId="1" fillId="0" borderId="3" xfId="0" applyFont="1" applyBorder="1" applyAlignment="1">
      <alignment wrapText="1"/>
    </xf>
    <xf numFmtId="0" fontId="1" fillId="3" borderId="7" xfId="0" applyFont="1" applyFill="1" applyBorder="1"/>
    <xf numFmtId="0" fontId="1" fillId="3" borderId="1" xfId="0" applyFont="1" applyFill="1" applyBorder="1"/>
    <xf numFmtId="0" fontId="1" fillId="3" borderId="2" xfId="0" applyFont="1" applyFill="1" applyBorder="1"/>
    <xf numFmtId="164" fontId="0" fillId="0" borderId="0" xfId="0" quotePrefix="1" applyNumberFormat="1"/>
    <xf numFmtId="0" fontId="0" fillId="0" borderId="0" xfId="0" applyAlignment="1">
      <alignment horizontal="right"/>
    </xf>
    <xf numFmtId="0" fontId="0" fillId="0" borderId="3" xfId="0" applyBorder="1" applyAlignment="1">
      <alignment horizontal="right"/>
    </xf>
    <xf numFmtId="0" fontId="0" fillId="0" borderId="3" xfId="0" applyBorder="1"/>
    <xf numFmtId="14" fontId="0" fillId="0" borderId="0" xfId="0" applyNumberFormat="1"/>
    <xf numFmtId="0" fontId="0" fillId="4" borderId="0" xfId="0" applyFill="1"/>
    <xf numFmtId="0" fontId="1" fillId="0" borderId="3" xfId="0" applyFont="1" applyBorder="1"/>
    <xf numFmtId="0" fontId="0" fillId="0" borderId="0" xfId="0" applyFill="1" applyBorder="1"/>
    <xf numFmtId="0" fontId="0" fillId="0" borderId="3" xfId="0" applyBorder="1" applyAlignment="1">
      <alignment wrapText="1"/>
    </xf>
    <xf numFmtId="0" fontId="0" fillId="4" borderId="3" xfId="0" applyFill="1" applyBorder="1"/>
    <xf numFmtId="0" fontId="0" fillId="0" borderId="0" xfId="0" applyAlignment="1">
      <alignment horizontal="left" indent="2"/>
    </xf>
    <xf numFmtId="0" fontId="0" fillId="0" borderId="0" xfId="0" applyAlignment="1">
      <alignment horizontal="left" vertical="top" wrapText="1"/>
    </xf>
    <xf numFmtId="0" fontId="0" fillId="0" borderId="3" xfId="0" applyBorder="1" applyAlignment="1">
      <alignment horizontal="center"/>
    </xf>
    <xf numFmtId="0" fontId="0" fillId="0" borderId="0" xfId="0" applyAlignment="1">
      <alignment horizontal="left" wrapText="1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 vertical="center"/>
    </xf>
    <xf numFmtId="0" fontId="1" fillId="3" borderId="4" xfId="0" applyFont="1" applyFill="1" applyBorder="1" applyAlignment="1">
      <alignment horizontal="center" wrapText="1"/>
    </xf>
    <xf numFmtId="0" fontId="1" fillId="3" borderId="5" xfId="0" applyFont="1" applyFill="1" applyBorder="1" applyAlignment="1">
      <alignment horizontal="center" wrapText="1"/>
    </xf>
    <xf numFmtId="0" fontId="1" fillId="3" borderId="6" xfId="0" applyFont="1" applyFill="1" applyBorder="1" applyAlignment="1">
      <alignment horizontal="center" wrapText="1"/>
    </xf>
    <xf numFmtId="0" fontId="1" fillId="2" borderId="4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3" fillId="5" borderId="0" xfId="0" applyFont="1" applyFill="1" applyAlignment="1">
      <alignment horizontal="center"/>
    </xf>
  </cellXfs>
  <cellStyles count="1">
    <cellStyle name="Normal" xfId="0" builtinId="0"/>
  </cellStyles>
  <dxfs count="7">
    <dxf>
      <font>
        <b val="0"/>
        <i val="0"/>
      </font>
      <fill>
        <patternFill>
          <bgColor rgb="FF92D050"/>
        </patternFill>
      </fill>
    </dxf>
    <dxf>
      <font>
        <b/>
        <i/>
      </font>
      <fill>
        <patternFill>
          <bgColor rgb="FF92D050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/>
      </font>
      <fill>
        <patternFill>
          <bgColor rgb="FF92D050"/>
        </patternFill>
      </fill>
    </dxf>
    <dxf>
      <font>
        <b/>
        <i/>
      </font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A25"/>
  <sheetViews>
    <sheetView topLeftCell="A16" workbookViewId="0">
      <selection activeCell="A27" sqref="A27"/>
    </sheetView>
  </sheetViews>
  <sheetFormatPr defaultRowHeight="15" x14ac:dyDescent="0.25"/>
  <cols>
    <col min="1" max="1" width="119.140625" customWidth="1"/>
  </cols>
  <sheetData>
    <row r="2" spans="1:1" x14ac:dyDescent="0.25">
      <c r="A2" t="s">
        <v>95</v>
      </c>
    </row>
    <row r="3" spans="1:1" ht="30" x14ac:dyDescent="0.25">
      <c r="A3" s="1" t="s">
        <v>96</v>
      </c>
    </row>
    <row r="5" spans="1:1" x14ac:dyDescent="0.25">
      <c r="A5" s="4" t="s">
        <v>48</v>
      </c>
    </row>
    <row r="6" spans="1:1" x14ac:dyDescent="0.25">
      <c r="A6" s="20" t="s">
        <v>97</v>
      </c>
    </row>
    <row r="7" spans="1:1" x14ac:dyDescent="0.25">
      <c r="A7" s="20" t="s">
        <v>105</v>
      </c>
    </row>
    <row r="8" spans="1:1" x14ac:dyDescent="0.25">
      <c r="A8" s="20" t="s">
        <v>99</v>
      </c>
    </row>
    <row r="9" spans="1:1" x14ac:dyDescent="0.25">
      <c r="A9" s="20" t="s">
        <v>98</v>
      </c>
    </row>
    <row r="11" spans="1:1" x14ac:dyDescent="0.25">
      <c r="A11" s="4" t="s">
        <v>49</v>
      </c>
    </row>
    <row r="12" spans="1:1" x14ac:dyDescent="0.25">
      <c r="A12" s="20" t="s">
        <v>50</v>
      </c>
    </row>
    <row r="13" spans="1:1" x14ac:dyDescent="0.25">
      <c r="A13" s="20" t="s">
        <v>51</v>
      </c>
    </row>
    <row r="14" spans="1:1" x14ac:dyDescent="0.25">
      <c r="A14" s="20" t="s">
        <v>52</v>
      </c>
    </row>
    <row r="16" spans="1:1" x14ac:dyDescent="0.25">
      <c r="A16" s="4" t="s">
        <v>53</v>
      </c>
    </row>
    <row r="17" spans="1:1" x14ac:dyDescent="0.25">
      <c r="A17" s="20" t="s">
        <v>56</v>
      </c>
    </row>
    <row r="19" spans="1:1" x14ac:dyDescent="0.25">
      <c r="A19" s="4" t="s">
        <v>101</v>
      </c>
    </row>
    <row r="20" spans="1:1" x14ac:dyDescent="0.25">
      <c r="A20" s="20" t="s">
        <v>103</v>
      </c>
    </row>
    <row r="22" spans="1:1" x14ac:dyDescent="0.25">
      <c r="A22" s="4" t="s">
        <v>54</v>
      </c>
    </row>
    <row r="23" spans="1:1" x14ac:dyDescent="0.25">
      <c r="A23" s="20" t="s">
        <v>57</v>
      </c>
    </row>
    <row r="24" spans="1:1" x14ac:dyDescent="0.25">
      <c r="A24" s="20" t="s">
        <v>58</v>
      </c>
    </row>
    <row r="25" spans="1:1" x14ac:dyDescent="0.25">
      <c r="A25" s="20" t="s">
        <v>55</v>
      </c>
    </row>
  </sheetData>
  <pageMargins left="0.7" right="0.7" top="0.75" bottom="0.75" header="0.3" footer="0.3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E37"/>
  <sheetViews>
    <sheetView tabSelected="1" workbookViewId="0">
      <selection activeCell="A27" sqref="A27:E28"/>
    </sheetView>
  </sheetViews>
  <sheetFormatPr defaultRowHeight="15" x14ac:dyDescent="0.25"/>
  <cols>
    <col min="1" max="1" width="40" customWidth="1"/>
    <col min="2" max="2" width="32.5703125" customWidth="1"/>
    <col min="3" max="3" width="14.28515625" bestFit="1" customWidth="1"/>
  </cols>
  <sheetData>
    <row r="1" spans="1:3" x14ac:dyDescent="0.25">
      <c r="A1" t="s">
        <v>18</v>
      </c>
      <c r="B1" s="10">
        <v>44044</v>
      </c>
    </row>
    <row r="4" spans="1:3" x14ac:dyDescent="0.25">
      <c r="A4" s="24" t="s">
        <v>19</v>
      </c>
      <c r="B4" s="24"/>
    </row>
    <row r="5" spans="1:3" x14ac:dyDescent="0.25">
      <c r="A5" s="11" t="s">
        <v>13</v>
      </c>
    </row>
    <row r="6" spans="1:3" x14ac:dyDescent="0.25">
      <c r="A6" s="11" t="s">
        <v>14</v>
      </c>
    </row>
    <row r="7" spans="1:3" x14ac:dyDescent="0.25">
      <c r="A7" s="11" t="s">
        <v>15</v>
      </c>
    </row>
    <row r="8" spans="1:3" x14ac:dyDescent="0.25">
      <c r="A8" s="11" t="s">
        <v>16</v>
      </c>
    </row>
    <row r="9" spans="1:3" x14ac:dyDescent="0.25">
      <c r="A9" s="11" t="s">
        <v>17</v>
      </c>
    </row>
    <row r="13" spans="1:3" ht="30" x14ac:dyDescent="0.25">
      <c r="A13" s="18" t="s">
        <v>65</v>
      </c>
      <c r="B13" s="19">
        <v>23</v>
      </c>
      <c r="C13" s="25" t="s">
        <v>59</v>
      </c>
    </row>
    <row r="14" spans="1:3" ht="30" x14ac:dyDescent="0.25">
      <c r="A14" s="18" t="s">
        <v>66</v>
      </c>
      <c r="B14" s="19">
        <f>COUNTIF(Detail!G:G,"Yes")+COUNTIF(Detail!H:H,"Yes")</f>
        <v>22</v>
      </c>
      <c r="C14" s="25"/>
    </row>
    <row r="15" spans="1:3" ht="45" x14ac:dyDescent="0.25">
      <c r="A15" s="18" t="s">
        <v>61</v>
      </c>
      <c r="B15" s="19">
        <f>COUNTIF(Detail!H:H,"Yes")</f>
        <v>3</v>
      </c>
      <c r="C15" s="25"/>
    </row>
    <row r="16" spans="1:3" x14ac:dyDescent="0.25">
      <c r="A16" s="1"/>
    </row>
    <row r="18" spans="1:5" x14ac:dyDescent="0.25">
      <c r="A18" t="s">
        <v>106</v>
      </c>
    </row>
    <row r="19" spans="1:5" ht="28.5" customHeight="1" x14ac:dyDescent="0.25">
      <c r="A19" s="21" t="s">
        <v>67</v>
      </c>
      <c r="B19" s="21"/>
    </row>
    <row r="20" spans="1:5" ht="28.5" customHeight="1" x14ac:dyDescent="0.25">
      <c r="A20" s="21"/>
      <c r="B20" s="21"/>
    </row>
    <row r="21" spans="1:5" ht="28.5" customHeight="1" x14ac:dyDescent="0.25">
      <c r="A21" s="21"/>
      <c r="B21" s="21"/>
    </row>
    <row r="27" spans="1:5" x14ac:dyDescent="0.25">
      <c r="A27" s="23" t="s">
        <v>44</v>
      </c>
      <c r="B27" s="23"/>
      <c r="C27" s="23"/>
      <c r="D27" s="23"/>
      <c r="E27" s="23"/>
    </row>
    <row r="28" spans="1:5" x14ac:dyDescent="0.25">
      <c r="A28" s="23"/>
      <c r="B28" s="23"/>
      <c r="C28" s="23"/>
      <c r="D28" s="23"/>
      <c r="E28" s="23"/>
    </row>
    <row r="30" spans="1:5" ht="31.5" customHeight="1" x14ac:dyDescent="0.25">
      <c r="A30" s="12" t="s">
        <v>20</v>
      </c>
      <c r="B30" s="22"/>
      <c r="C30" s="22"/>
      <c r="D30" s="22"/>
      <c r="E30" s="22"/>
    </row>
    <row r="31" spans="1:5" ht="31.5" customHeight="1" x14ac:dyDescent="0.25">
      <c r="A31" s="12" t="s">
        <v>21</v>
      </c>
      <c r="B31" s="22"/>
      <c r="C31" s="22"/>
      <c r="D31" s="22"/>
      <c r="E31" s="22"/>
    </row>
    <row r="32" spans="1:5" ht="25.5" customHeight="1" x14ac:dyDescent="0.25">
      <c r="A32" s="12" t="s">
        <v>22</v>
      </c>
      <c r="B32" s="13"/>
    </row>
    <row r="37" spans="1:1" x14ac:dyDescent="0.25">
      <c r="A37" s="15" t="s">
        <v>47</v>
      </c>
    </row>
  </sheetData>
  <mergeCells count="6">
    <mergeCell ref="A19:B21"/>
    <mergeCell ref="B30:E30"/>
    <mergeCell ref="B31:E31"/>
    <mergeCell ref="A27:E28"/>
    <mergeCell ref="A4:B4"/>
    <mergeCell ref="C13:C15"/>
  </mergeCells>
  <conditionalFormatting sqref="A19:B20">
    <cfRule type="expression" dxfId="6" priority="8">
      <formula>(B13&lt;&gt;B14)</formula>
    </cfRule>
  </conditionalFormatting>
  <conditionalFormatting sqref="A21:B21">
    <cfRule type="expression" dxfId="5" priority="9">
      <formula>(B15&lt;&gt;B17)</formula>
    </cfRule>
  </conditionalFormatting>
  <pageMargins left="0.7" right="0.7" top="0.75" bottom="0.75" header="0.3" footer="0.3"/>
  <pageSetup scale="86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L25"/>
  <sheetViews>
    <sheetView topLeftCell="F1" workbookViewId="0">
      <selection activeCell="M14" sqref="M14"/>
    </sheetView>
  </sheetViews>
  <sheetFormatPr defaultRowHeight="15" x14ac:dyDescent="0.25"/>
  <cols>
    <col min="1" max="2" width="15.140625" bestFit="1" customWidth="1"/>
    <col min="3" max="3" width="19.140625" customWidth="1"/>
    <col min="4" max="4" width="25" customWidth="1"/>
    <col min="5" max="5" width="23.5703125" customWidth="1"/>
    <col min="6" max="6" width="12.140625" customWidth="1"/>
    <col min="7" max="7" width="16.42578125" customWidth="1"/>
    <col min="8" max="8" width="19.42578125" customWidth="1"/>
    <col min="9" max="9" width="39.140625" customWidth="1"/>
    <col min="10" max="10" width="18.85546875" customWidth="1"/>
    <col min="11" max="11" width="15.7109375" bestFit="1" customWidth="1"/>
    <col min="12" max="12" width="22.42578125" customWidth="1"/>
  </cols>
  <sheetData>
    <row r="1" spans="1:12" x14ac:dyDescent="0.25">
      <c r="A1" s="24"/>
      <c r="B1" s="24"/>
      <c r="C1" s="34"/>
      <c r="D1" s="29" t="s">
        <v>1</v>
      </c>
      <c r="E1" s="30"/>
      <c r="F1" s="31"/>
      <c r="G1" s="32" t="s">
        <v>100</v>
      </c>
      <c r="H1" s="33"/>
      <c r="I1" s="26" t="s">
        <v>8</v>
      </c>
      <c r="J1" s="27"/>
      <c r="K1" s="28"/>
    </row>
    <row r="2" spans="1:12" ht="45" x14ac:dyDescent="0.25">
      <c r="A2" s="16" t="s">
        <v>68</v>
      </c>
      <c r="B2" s="16" t="s">
        <v>69</v>
      </c>
      <c r="C2" s="16" t="s">
        <v>60</v>
      </c>
      <c r="D2" s="5" t="s">
        <v>2</v>
      </c>
      <c r="E2" s="2" t="s">
        <v>3</v>
      </c>
      <c r="F2" s="3" t="s">
        <v>4</v>
      </c>
      <c r="G2" s="6" t="s">
        <v>0</v>
      </c>
      <c r="H2" s="6" t="s">
        <v>62</v>
      </c>
      <c r="I2" s="7" t="s">
        <v>2</v>
      </c>
      <c r="J2" s="8" t="s">
        <v>3</v>
      </c>
      <c r="K2" s="9" t="s">
        <v>4</v>
      </c>
      <c r="L2" s="6" t="s">
        <v>5</v>
      </c>
    </row>
    <row r="3" spans="1:12" x14ac:dyDescent="0.25">
      <c r="A3" t="s">
        <v>70</v>
      </c>
      <c r="B3" t="s">
        <v>71</v>
      </c>
      <c r="C3" t="s">
        <v>72</v>
      </c>
      <c r="D3" t="s">
        <v>9</v>
      </c>
      <c r="E3" t="s">
        <v>10</v>
      </c>
      <c r="F3">
        <v>27253</v>
      </c>
      <c r="G3" t="s">
        <v>7</v>
      </c>
      <c r="H3" t="s">
        <v>6</v>
      </c>
      <c r="I3" t="s">
        <v>45</v>
      </c>
      <c r="J3" t="s">
        <v>10</v>
      </c>
      <c r="K3">
        <v>27253</v>
      </c>
    </row>
    <row r="4" spans="1:12" x14ac:dyDescent="0.25">
      <c r="A4" t="s">
        <v>70</v>
      </c>
      <c r="B4" t="s">
        <v>71</v>
      </c>
      <c r="C4" t="s">
        <v>73</v>
      </c>
      <c r="D4" t="s">
        <v>11</v>
      </c>
      <c r="E4" t="s">
        <v>12</v>
      </c>
      <c r="F4">
        <v>25801</v>
      </c>
      <c r="G4" t="s">
        <v>7</v>
      </c>
      <c r="H4" t="s">
        <v>6</v>
      </c>
      <c r="I4" t="s">
        <v>46</v>
      </c>
      <c r="J4" t="s">
        <v>12</v>
      </c>
      <c r="K4">
        <v>25801</v>
      </c>
    </row>
    <row r="5" spans="1:12" x14ac:dyDescent="0.25">
      <c r="A5" t="s">
        <v>70</v>
      </c>
      <c r="B5" t="s">
        <v>71</v>
      </c>
      <c r="C5" t="s">
        <v>74</v>
      </c>
      <c r="D5" t="s">
        <v>23</v>
      </c>
      <c r="E5" t="s">
        <v>12</v>
      </c>
      <c r="F5">
        <v>25802</v>
      </c>
      <c r="G5" t="s">
        <v>6</v>
      </c>
    </row>
    <row r="6" spans="1:12" x14ac:dyDescent="0.25">
      <c r="A6" t="s">
        <v>70</v>
      </c>
      <c r="B6" t="s">
        <v>71</v>
      </c>
      <c r="C6" t="s">
        <v>75</v>
      </c>
      <c r="D6" t="s">
        <v>24</v>
      </c>
      <c r="E6" t="s">
        <v>12</v>
      </c>
      <c r="F6">
        <v>25803</v>
      </c>
      <c r="G6" t="s">
        <v>7</v>
      </c>
      <c r="H6" t="s">
        <v>6</v>
      </c>
      <c r="I6" s="17" t="s">
        <v>63</v>
      </c>
      <c r="J6" s="17" t="s">
        <v>64</v>
      </c>
      <c r="K6">
        <v>24408</v>
      </c>
    </row>
    <row r="7" spans="1:12" x14ac:dyDescent="0.25">
      <c r="A7" t="s">
        <v>70</v>
      </c>
      <c r="B7" t="s">
        <v>71</v>
      </c>
      <c r="C7" t="s">
        <v>76</v>
      </c>
      <c r="D7" t="s">
        <v>25</v>
      </c>
      <c r="E7" t="s">
        <v>12</v>
      </c>
      <c r="F7">
        <v>25804</v>
      </c>
      <c r="G7" t="s">
        <v>6</v>
      </c>
    </row>
    <row r="8" spans="1:12" x14ac:dyDescent="0.25">
      <c r="A8" t="s">
        <v>70</v>
      </c>
      <c r="B8" t="s">
        <v>71</v>
      </c>
      <c r="C8" t="s">
        <v>77</v>
      </c>
      <c r="D8" t="s">
        <v>26</v>
      </c>
      <c r="E8" t="s">
        <v>12</v>
      </c>
      <c r="F8">
        <v>25805</v>
      </c>
      <c r="G8" t="s">
        <v>7</v>
      </c>
      <c r="H8" t="s">
        <v>7</v>
      </c>
      <c r="L8" s="14">
        <v>44065</v>
      </c>
    </row>
    <row r="9" spans="1:12" x14ac:dyDescent="0.25">
      <c r="A9" t="s">
        <v>70</v>
      </c>
      <c r="B9" t="s">
        <v>71</v>
      </c>
      <c r="C9" t="s">
        <v>78</v>
      </c>
      <c r="D9" t="s">
        <v>27</v>
      </c>
      <c r="E9" t="s">
        <v>12</v>
      </c>
      <c r="F9">
        <v>25806</v>
      </c>
      <c r="G9" t="s">
        <v>6</v>
      </c>
    </row>
    <row r="10" spans="1:12" x14ac:dyDescent="0.25">
      <c r="A10" t="s">
        <v>70</v>
      </c>
      <c r="B10" t="s">
        <v>71</v>
      </c>
      <c r="C10" t="s">
        <v>79</v>
      </c>
      <c r="D10" t="s">
        <v>28</v>
      </c>
      <c r="E10" t="s">
        <v>12</v>
      </c>
      <c r="F10">
        <v>25807</v>
      </c>
      <c r="G10" t="s">
        <v>6</v>
      </c>
    </row>
    <row r="11" spans="1:12" x14ac:dyDescent="0.25">
      <c r="A11" t="s">
        <v>70</v>
      </c>
      <c r="B11" t="s">
        <v>71</v>
      </c>
      <c r="C11" t="s">
        <v>80</v>
      </c>
      <c r="D11" t="s">
        <v>29</v>
      </c>
      <c r="E11" t="s">
        <v>12</v>
      </c>
      <c r="F11">
        <v>25808</v>
      </c>
      <c r="G11" t="s">
        <v>6</v>
      </c>
    </row>
    <row r="12" spans="1:12" x14ac:dyDescent="0.25">
      <c r="A12" t="s">
        <v>70</v>
      </c>
      <c r="B12" t="s">
        <v>71</v>
      </c>
      <c r="C12" t="s">
        <v>81</v>
      </c>
      <c r="D12" t="s">
        <v>30</v>
      </c>
      <c r="E12" t="s">
        <v>12</v>
      </c>
      <c r="F12">
        <v>25809</v>
      </c>
      <c r="G12" t="s">
        <v>6</v>
      </c>
    </row>
    <row r="13" spans="1:12" x14ac:dyDescent="0.25">
      <c r="A13" t="s">
        <v>70</v>
      </c>
      <c r="B13" t="s">
        <v>71</v>
      </c>
      <c r="C13" t="s">
        <v>82</v>
      </c>
      <c r="D13" t="s">
        <v>31</v>
      </c>
      <c r="E13" t="s">
        <v>12</v>
      </c>
      <c r="F13">
        <v>25810</v>
      </c>
      <c r="G13" t="s">
        <v>6</v>
      </c>
    </row>
    <row r="14" spans="1:12" x14ac:dyDescent="0.25">
      <c r="A14" t="s">
        <v>70</v>
      </c>
      <c r="B14" t="s">
        <v>71</v>
      </c>
      <c r="C14" t="s">
        <v>83</v>
      </c>
      <c r="D14" t="s">
        <v>32</v>
      </c>
      <c r="E14" t="s">
        <v>12</v>
      </c>
      <c r="F14">
        <v>25811</v>
      </c>
      <c r="G14" t="s">
        <v>6</v>
      </c>
    </row>
    <row r="15" spans="1:12" x14ac:dyDescent="0.25">
      <c r="A15" t="s">
        <v>70</v>
      </c>
      <c r="B15" t="s">
        <v>71</v>
      </c>
      <c r="C15" t="s">
        <v>84</v>
      </c>
      <c r="D15" t="s">
        <v>33</v>
      </c>
      <c r="E15" t="s">
        <v>12</v>
      </c>
      <c r="F15">
        <v>25812</v>
      </c>
      <c r="G15" t="s">
        <v>6</v>
      </c>
    </row>
    <row r="16" spans="1:12" x14ac:dyDescent="0.25">
      <c r="A16" t="s">
        <v>70</v>
      </c>
      <c r="B16" t="s">
        <v>71</v>
      </c>
      <c r="C16" t="s">
        <v>85</v>
      </c>
      <c r="D16" t="s">
        <v>34</v>
      </c>
      <c r="E16" t="s">
        <v>12</v>
      </c>
      <c r="F16">
        <v>25813</v>
      </c>
      <c r="G16" t="s">
        <v>6</v>
      </c>
    </row>
    <row r="17" spans="1:7" x14ac:dyDescent="0.25">
      <c r="A17" t="s">
        <v>70</v>
      </c>
      <c r="B17" t="s">
        <v>71</v>
      </c>
      <c r="C17" t="s">
        <v>86</v>
      </c>
      <c r="D17" t="s">
        <v>35</v>
      </c>
      <c r="E17" t="s">
        <v>12</v>
      </c>
      <c r="F17">
        <v>25814</v>
      </c>
      <c r="G17" t="s">
        <v>6</v>
      </c>
    </row>
    <row r="18" spans="1:7" x14ac:dyDescent="0.25">
      <c r="A18" t="s">
        <v>70</v>
      </c>
      <c r="B18" t="s">
        <v>71</v>
      </c>
      <c r="C18" t="s">
        <v>87</v>
      </c>
      <c r="D18" t="s">
        <v>36</v>
      </c>
      <c r="E18" t="s">
        <v>12</v>
      </c>
      <c r="F18">
        <v>25815</v>
      </c>
      <c r="G18" t="s">
        <v>6</v>
      </c>
    </row>
    <row r="19" spans="1:7" x14ac:dyDescent="0.25">
      <c r="A19" t="s">
        <v>70</v>
      </c>
      <c r="B19" t="s">
        <v>71</v>
      </c>
      <c r="C19" t="s">
        <v>88</v>
      </c>
      <c r="D19" t="s">
        <v>37</v>
      </c>
      <c r="E19" t="s">
        <v>12</v>
      </c>
      <c r="F19">
        <v>25816</v>
      </c>
      <c r="G19" t="s">
        <v>6</v>
      </c>
    </row>
    <row r="20" spans="1:7" x14ac:dyDescent="0.25">
      <c r="A20" t="s">
        <v>70</v>
      </c>
      <c r="B20" t="s">
        <v>71</v>
      </c>
      <c r="C20" t="s">
        <v>89</v>
      </c>
      <c r="D20" t="s">
        <v>38</v>
      </c>
      <c r="E20" t="s">
        <v>12</v>
      </c>
      <c r="F20">
        <v>25817</v>
      </c>
      <c r="G20" t="s">
        <v>6</v>
      </c>
    </row>
    <row r="21" spans="1:7" x14ac:dyDescent="0.25">
      <c r="A21" t="s">
        <v>70</v>
      </c>
      <c r="B21" t="s">
        <v>71</v>
      </c>
      <c r="C21" t="s">
        <v>90</v>
      </c>
      <c r="D21" t="s">
        <v>39</v>
      </c>
      <c r="E21" t="s">
        <v>12</v>
      </c>
      <c r="F21">
        <v>25818</v>
      </c>
      <c r="G21" t="s">
        <v>6</v>
      </c>
    </row>
    <row r="22" spans="1:7" x14ac:dyDescent="0.25">
      <c r="A22" t="s">
        <v>70</v>
      </c>
      <c r="B22" t="s">
        <v>71</v>
      </c>
      <c r="C22" t="s">
        <v>91</v>
      </c>
      <c r="D22" t="s">
        <v>40</v>
      </c>
      <c r="E22" t="s">
        <v>12</v>
      </c>
      <c r="F22">
        <v>25819</v>
      </c>
      <c r="G22" t="s">
        <v>6</v>
      </c>
    </row>
    <row r="23" spans="1:7" x14ac:dyDescent="0.25">
      <c r="A23" t="s">
        <v>70</v>
      </c>
      <c r="B23" t="s">
        <v>71</v>
      </c>
      <c r="C23" t="s">
        <v>92</v>
      </c>
      <c r="D23" t="s">
        <v>41</v>
      </c>
      <c r="E23" t="s">
        <v>12</v>
      </c>
      <c r="F23">
        <v>25820</v>
      </c>
      <c r="G23" t="s">
        <v>6</v>
      </c>
    </row>
    <row r="24" spans="1:7" x14ac:dyDescent="0.25">
      <c r="A24" t="s">
        <v>70</v>
      </c>
      <c r="B24" t="s">
        <v>71</v>
      </c>
      <c r="C24" t="s">
        <v>93</v>
      </c>
      <c r="D24" t="s">
        <v>42</v>
      </c>
      <c r="E24" t="s">
        <v>12</v>
      </c>
      <c r="F24">
        <v>25821</v>
      </c>
      <c r="G24" t="s">
        <v>6</v>
      </c>
    </row>
    <row r="25" spans="1:7" x14ac:dyDescent="0.25">
      <c r="A25" t="s">
        <v>70</v>
      </c>
      <c r="B25" t="s">
        <v>71</v>
      </c>
      <c r="C25" t="s">
        <v>94</v>
      </c>
      <c r="D25" t="s">
        <v>43</v>
      </c>
      <c r="E25" t="s">
        <v>12</v>
      </c>
      <c r="F25">
        <v>25822</v>
      </c>
      <c r="G25" t="s">
        <v>6</v>
      </c>
    </row>
  </sheetData>
  <mergeCells count="4">
    <mergeCell ref="I1:K1"/>
    <mergeCell ref="D1:F1"/>
    <mergeCell ref="G1:H1"/>
    <mergeCell ref="A1:C1"/>
  </mergeCells>
  <phoneticPr fontId="2" type="noConversion"/>
  <conditionalFormatting sqref="H3:H6283">
    <cfRule type="expression" dxfId="4" priority="7">
      <formula>(G3="No")</formula>
    </cfRule>
  </conditionalFormatting>
  <conditionalFormatting sqref="L3:L6104">
    <cfRule type="expression" dxfId="3" priority="6">
      <formula>(H3="No")</formula>
    </cfRule>
  </conditionalFormatting>
  <conditionalFormatting sqref="G3:G6275">
    <cfRule type="cellIs" dxfId="2" priority="5" operator="equal">
      <formula>"No"</formula>
    </cfRule>
  </conditionalFormatting>
  <conditionalFormatting sqref="I3:K3 J4:K6273 I4:I6257">
    <cfRule type="expression" dxfId="1" priority="4">
      <formula>($H3="Yes")</formula>
    </cfRule>
  </conditionalFormatting>
  <conditionalFormatting sqref="J3:J6273">
    <cfRule type="expression" dxfId="0" priority="1">
      <formula>"(e3='Yes')"</formula>
    </cfRule>
  </conditionalFormatting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Sheet3!$A$1:$A$2</xm:f>
          </x14:formula1>
          <xm:sqref>G3:H7862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8"/>
  <sheetViews>
    <sheetView zoomScale="120" zoomScaleNormal="120" workbookViewId="0">
      <selection activeCell="F15" sqref="F15"/>
    </sheetView>
  </sheetViews>
  <sheetFormatPr defaultRowHeight="15" x14ac:dyDescent="0.25"/>
  <cols>
    <col min="1" max="1" width="17.5703125" customWidth="1"/>
    <col min="2" max="2" width="15.140625" customWidth="1"/>
    <col min="3" max="3" width="17.5703125" customWidth="1"/>
    <col min="4" max="4" width="23.140625" customWidth="1"/>
    <col min="5" max="5" width="16.42578125" customWidth="1"/>
    <col min="6" max="6" width="19.28515625" customWidth="1"/>
  </cols>
  <sheetData>
    <row r="1" spans="1:6" x14ac:dyDescent="0.25">
      <c r="A1" s="35" t="s">
        <v>102</v>
      </c>
      <c r="B1" s="35"/>
      <c r="C1" s="35"/>
      <c r="D1" s="35"/>
      <c r="E1" s="35"/>
      <c r="F1" s="35"/>
    </row>
    <row r="3" spans="1:6" x14ac:dyDescent="0.25">
      <c r="A3" s="24"/>
      <c r="B3" s="24"/>
      <c r="C3" s="34"/>
      <c r="D3" s="29" t="s">
        <v>104</v>
      </c>
      <c r="E3" s="30"/>
      <c r="F3" s="31"/>
    </row>
    <row r="4" spans="1:6" x14ac:dyDescent="0.25">
      <c r="A4" s="16" t="s">
        <v>68</v>
      </c>
      <c r="B4" s="16" t="s">
        <v>69</v>
      </c>
      <c r="C4" s="16" t="s">
        <v>60</v>
      </c>
      <c r="D4" s="5" t="s">
        <v>2</v>
      </c>
      <c r="E4" s="2" t="s">
        <v>3</v>
      </c>
      <c r="F4" s="3" t="s">
        <v>4</v>
      </c>
    </row>
    <row r="5" spans="1:6" x14ac:dyDescent="0.25">
      <c r="A5" t="s">
        <v>70</v>
      </c>
      <c r="B5" t="s">
        <v>71</v>
      </c>
      <c r="C5" t="s">
        <v>72</v>
      </c>
      <c r="D5" t="s">
        <v>9</v>
      </c>
      <c r="E5" t="s">
        <v>10</v>
      </c>
      <c r="F5">
        <v>27253</v>
      </c>
    </row>
    <row r="6" spans="1:6" x14ac:dyDescent="0.25">
      <c r="A6" t="s">
        <v>70</v>
      </c>
      <c r="B6" t="s">
        <v>71</v>
      </c>
      <c r="C6" t="s">
        <v>73</v>
      </c>
      <c r="D6" t="s">
        <v>11</v>
      </c>
      <c r="E6" t="s">
        <v>12</v>
      </c>
      <c r="F6">
        <v>25801</v>
      </c>
    </row>
    <row r="7" spans="1:6" x14ac:dyDescent="0.25">
      <c r="A7" t="s">
        <v>70</v>
      </c>
      <c r="B7" t="s">
        <v>71</v>
      </c>
      <c r="C7" t="s">
        <v>74</v>
      </c>
      <c r="D7" t="s">
        <v>23</v>
      </c>
      <c r="E7" t="s">
        <v>12</v>
      </c>
      <c r="F7">
        <v>25802</v>
      </c>
    </row>
    <row r="8" spans="1:6" x14ac:dyDescent="0.25">
      <c r="A8" t="s">
        <v>70</v>
      </c>
      <c r="B8" t="s">
        <v>71</v>
      </c>
      <c r="C8" t="s">
        <v>75</v>
      </c>
      <c r="D8" t="s">
        <v>24</v>
      </c>
      <c r="E8" t="s">
        <v>12</v>
      </c>
      <c r="F8">
        <v>25803</v>
      </c>
    </row>
  </sheetData>
  <mergeCells count="3">
    <mergeCell ref="A3:C3"/>
    <mergeCell ref="D3:F3"/>
    <mergeCell ref="A1:F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"/>
  <sheetViews>
    <sheetView topLeftCell="A4" workbookViewId="0">
      <selection activeCell="H10" sqref="H10"/>
    </sheetView>
  </sheetViews>
  <sheetFormatPr defaultRowHeight="15" x14ac:dyDescent="0.25"/>
  <cols>
    <col min="1" max="2" width="24" customWidth="1"/>
    <col min="3" max="3" width="12.7109375" bestFit="1" customWidth="1"/>
    <col min="4" max="4" width="25" customWidth="1"/>
    <col min="5" max="5" width="23.5703125" customWidth="1"/>
    <col min="6" max="6" width="12.140625" customWidth="1"/>
  </cols>
  <sheetData>
    <row r="1" spans="1:6" x14ac:dyDescent="0.25">
      <c r="D1" s="29" t="s">
        <v>1</v>
      </c>
      <c r="E1" s="30"/>
      <c r="F1" s="31"/>
    </row>
    <row r="2" spans="1:6" x14ac:dyDescent="0.25">
      <c r="A2" s="16" t="s">
        <v>68</v>
      </c>
      <c r="B2" s="16" t="s">
        <v>69</v>
      </c>
      <c r="C2" s="16" t="s">
        <v>60</v>
      </c>
      <c r="D2" s="5" t="s">
        <v>2</v>
      </c>
      <c r="E2" s="2" t="s">
        <v>3</v>
      </c>
      <c r="F2" s="3" t="s">
        <v>4</v>
      </c>
    </row>
    <row r="3" spans="1:6" x14ac:dyDescent="0.25">
      <c r="A3" t="s">
        <v>70</v>
      </c>
      <c r="B3" t="s">
        <v>71</v>
      </c>
      <c r="C3" t="s">
        <v>72</v>
      </c>
      <c r="D3" t="s">
        <v>9</v>
      </c>
      <c r="E3" t="s">
        <v>10</v>
      </c>
      <c r="F3">
        <v>27253</v>
      </c>
    </row>
    <row r="4" spans="1:6" x14ac:dyDescent="0.25">
      <c r="A4" t="s">
        <v>70</v>
      </c>
      <c r="B4" t="s">
        <v>71</v>
      </c>
      <c r="C4" t="s">
        <v>73</v>
      </c>
      <c r="D4" t="s">
        <v>11</v>
      </c>
      <c r="E4" t="s">
        <v>12</v>
      </c>
      <c r="F4">
        <v>25801</v>
      </c>
    </row>
    <row r="5" spans="1:6" x14ac:dyDescent="0.25">
      <c r="A5" t="s">
        <v>70</v>
      </c>
      <c r="B5" t="s">
        <v>71</v>
      </c>
      <c r="C5" t="s">
        <v>74</v>
      </c>
      <c r="D5" t="s">
        <v>23</v>
      </c>
      <c r="E5" t="s">
        <v>12</v>
      </c>
      <c r="F5">
        <v>25802</v>
      </c>
    </row>
    <row r="6" spans="1:6" x14ac:dyDescent="0.25">
      <c r="A6" t="s">
        <v>70</v>
      </c>
      <c r="B6" t="s">
        <v>71</v>
      </c>
      <c r="C6" t="s">
        <v>75</v>
      </c>
      <c r="D6" t="s">
        <v>24</v>
      </c>
      <c r="E6" t="s">
        <v>12</v>
      </c>
      <c r="F6">
        <v>25803</v>
      </c>
    </row>
    <row r="7" spans="1:6" x14ac:dyDescent="0.25">
      <c r="A7" t="s">
        <v>70</v>
      </c>
      <c r="B7" t="s">
        <v>71</v>
      </c>
      <c r="C7" t="s">
        <v>76</v>
      </c>
      <c r="D7" t="s">
        <v>25</v>
      </c>
      <c r="E7" t="s">
        <v>12</v>
      </c>
      <c r="F7">
        <v>25804</v>
      </c>
    </row>
    <row r="8" spans="1:6" x14ac:dyDescent="0.25">
      <c r="A8" t="s">
        <v>70</v>
      </c>
      <c r="B8" t="s">
        <v>71</v>
      </c>
      <c r="C8" t="s">
        <v>77</v>
      </c>
      <c r="D8" t="s">
        <v>26</v>
      </c>
      <c r="E8" t="s">
        <v>12</v>
      </c>
      <c r="F8">
        <v>25805</v>
      </c>
    </row>
    <row r="9" spans="1:6" x14ac:dyDescent="0.25">
      <c r="A9" t="s">
        <v>70</v>
      </c>
      <c r="B9" t="s">
        <v>71</v>
      </c>
      <c r="C9" t="s">
        <v>78</v>
      </c>
      <c r="D9" t="s">
        <v>27</v>
      </c>
      <c r="E9" t="s">
        <v>12</v>
      </c>
      <c r="F9">
        <v>25806</v>
      </c>
    </row>
    <row r="10" spans="1:6" x14ac:dyDescent="0.25">
      <c r="A10" t="s">
        <v>70</v>
      </c>
      <c r="B10" t="s">
        <v>71</v>
      </c>
      <c r="C10" t="s">
        <v>79</v>
      </c>
      <c r="D10" t="s">
        <v>28</v>
      </c>
      <c r="E10" t="s">
        <v>12</v>
      </c>
      <c r="F10">
        <v>25807</v>
      </c>
    </row>
    <row r="11" spans="1:6" x14ac:dyDescent="0.25">
      <c r="A11" t="s">
        <v>70</v>
      </c>
      <c r="B11" t="s">
        <v>71</v>
      </c>
      <c r="C11" t="s">
        <v>80</v>
      </c>
      <c r="D11" t="s">
        <v>29</v>
      </c>
      <c r="E11" t="s">
        <v>12</v>
      </c>
      <c r="F11">
        <v>25808</v>
      </c>
    </row>
    <row r="12" spans="1:6" x14ac:dyDescent="0.25">
      <c r="A12" t="s">
        <v>70</v>
      </c>
      <c r="B12" t="s">
        <v>71</v>
      </c>
      <c r="C12" t="s">
        <v>81</v>
      </c>
      <c r="D12" t="s">
        <v>30</v>
      </c>
      <c r="E12" t="s">
        <v>12</v>
      </c>
      <c r="F12">
        <v>25809</v>
      </c>
    </row>
    <row r="13" spans="1:6" x14ac:dyDescent="0.25">
      <c r="A13" t="s">
        <v>70</v>
      </c>
      <c r="B13" t="s">
        <v>71</v>
      </c>
      <c r="C13" t="s">
        <v>82</v>
      </c>
      <c r="D13" t="s">
        <v>31</v>
      </c>
      <c r="E13" t="s">
        <v>12</v>
      </c>
      <c r="F13">
        <v>25810</v>
      </c>
    </row>
    <row r="14" spans="1:6" x14ac:dyDescent="0.25">
      <c r="A14" t="s">
        <v>70</v>
      </c>
      <c r="B14" t="s">
        <v>71</v>
      </c>
      <c r="C14" t="s">
        <v>83</v>
      </c>
      <c r="D14" t="s">
        <v>32</v>
      </c>
      <c r="E14" t="s">
        <v>12</v>
      </c>
      <c r="F14">
        <v>25811</v>
      </c>
    </row>
    <row r="15" spans="1:6" x14ac:dyDescent="0.25">
      <c r="A15" t="s">
        <v>70</v>
      </c>
      <c r="B15" t="s">
        <v>71</v>
      </c>
      <c r="C15" t="s">
        <v>84</v>
      </c>
      <c r="D15" t="s">
        <v>33</v>
      </c>
      <c r="E15" t="s">
        <v>12</v>
      </c>
      <c r="F15">
        <v>25812</v>
      </c>
    </row>
    <row r="16" spans="1:6" x14ac:dyDescent="0.25">
      <c r="A16" t="s">
        <v>70</v>
      </c>
      <c r="B16" t="s">
        <v>71</v>
      </c>
      <c r="C16" t="s">
        <v>85</v>
      </c>
      <c r="D16" t="s">
        <v>34</v>
      </c>
      <c r="E16" t="s">
        <v>12</v>
      </c>
      <c r="F16">
        <v>25813</v>
      </c>
    </row>
    <row r="17" spans="1:6" x14ac:dyDescent="0.25">
      <c r="A17" t="s">
        <v>70</v>
      </c>
      <c r="B17" t="s">
        <v>71</v>
      </c>
      <c r="C17" t="s">
        <v>86</v>
      </c>
      <c r="D17" t="s">
        <v>35</v>
      </c>
      <c r="E17" t="s">
        <v>12</v>
      </c>
      <c r="F17">
        <v>25814</v>
      </c>
    </row>
    <row r="18" spans="1:6" x14ac:dyDescent="0.25">
      <c r="A18" t="s">
        <v>70</v>
      </c>
      <c r="B18" t="s">
        <v>71</v>
      </c>
      <c r="C18" t="s">
        <v>87</v>
      </c>
      <c r="D18" t="s">
        <v>36</v>
      </c>
      <c r="E18" t="s">
        <v>12</v>
      </c>
      <c r="F18">
        <v>25815</v>
      </c>
    </row>
    <row r="19" spans="1:6" x14ac:dyDescent="0.25">
      <c r="A19" t="s">
        <v>70</v>
      </c>
      <c r="B19" t="s">
        <v>71</v>
      </c>
      <c r="C19" t="s">
        <v>88</v>
      </c>
      <c r="D19" t="s">
        <v>37</v>
      </c>
      <c r="E19" t="s">
        <v>12</v>
      </c>
      <c r="F19">
        <v>25816</v>
      </c>
    </row>
    <row r="20" spans="1:6" x14ac:dyDescent="0.25">
      <c r="A20" t="s">
        <v>70</v>
      </c>
      <c r="B20" t="s">
        <v>71</v>
      </c>
      <c r="C20" t="s">
        <v>89</v>
      </c>
      <c r="D20" t="s">
        <v>38</v>
      </c>
      <c r="E20" t="s">
        <v>12</v>
      </c>
      <c r="F20">
        <v>25817</v>
      </c>
    </row>
    <row r="21" spans="1:6" x14ac:dyDescent="0.25">
      <c r="A21" t="s">
        <v>70</v>
      </c>
      <c r="B21" t="s">
        <v>71</v>
      </c>
      <c r="C21" t="s">
        <v>90</v>
      </c>
      <c r="D21" t="s">
        <v>39</v>
      </c>
      <c r="E21" t="s">
        <v>12</v>
      </c>
      <c r="F21">
        <v>25818</v>
      </c>
    </row>
    <row r="22" spans="1:6" x14ac:dyDescent="0.25">
      <c r="A22" t="s">
        <v>70</v>
      </c>
      <c r="B22" t="s">
        <v>71</v>
      </c>
      <c r="C22" t="s">
        <v>91</v>
      </c>
      <c r="D22" t="s">
        <v>40</v>
      </c>
      <c r="E22" t="s">
        <v>12</v>
      </c>
      <c r="F22">
        <v>25819</v>
      </c>
    </row>
    <row r="23" spans="1:6" x14ac:dyDescent="0.25">
      <c r="A23" t="s">
        <v>70</v>
      </c>
      <c r="B23" t="s">
        <v>71</v>
      </c>
      <c r="C23" t="s">
        <v>92</v>
      </c>
      <c r="D23" t="s">
        <v>41</v>
      </c>
      <c r="E23" t="s">
        <v>12</v>
      </c>
      <c r="F23">
        <v>25820</v>
      </c>
    </row>
    <row r="24" spans="1:6" x14ac:dyDescent="0.25">
      <c r="A24" t="s">
        <v>70</v>
      </c>
      <c r="B24" t="s">
        <v>71</v>
      </c>
      <c r="C24" t="s">
        <v>93</v>
      </c>
      <c r="D24" t="s">
        <v>42</v>
      </c>
      <c r="E24" t="s">
        <v>12</v>
      </c>
      <c r="F24">
        <v>25821</v>
      </c>
    </row>
    <row r="25" spans="1:6" x14ac:dyDescent="0.25">
      <c r="A25" t="s">
        <v>70</v>
      </c>
      <c r="B25" t="s">
        <v>71</v>
      </c>
      <c r="C25" t="s">
        <v>94</v>
      </c>
      <c r="D25" t="s">
        <v>43</v>
      </c>
      <c r="E25" t="s">
        <v>12</v>
      </c>
      <c r="F25">
        <v>25822</v>
      </c>
    </row>
  </sheetData>
  <mergeCells count="1">
    <mergeCell ref="D1:F1"/>
  </mergeCells>
  <phoneticPr fontId="2" type="noConversion"/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>
      <selection activeCell="A3" sqref="A3"/>
    </sheetView>
  </sheetViews>
  <sheetFormatPr defaultRowHeight="15" x14ac:dyDescent="0.25"/>
  <cols>
    <col min="1" max="1" width="11.85546875" customWidth="1"/>
  </cols>
  <sheetData>
    <row r="1" spans="1:1" x14ac:dyDescent="0.25">
      <c r="A1" t="s">
        <v>6</v>
      </c>
    </row>
    <row r="2" spans="1:1" x14ac:dyDescent="0.25">
      <c r="A2" t="s">
        <v>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Instructions</vt:lpstr>
      <vt:lpstr>Summary</vt:lpstr>
      <vt:lpstr>Detail</vt:lpstr>
      <vt:lpstr>No Service</vt:lpstr>
      <vt:lpstr>Initial Address List Rec'd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subject>Hotspot Reporting Template</dc:subject>
  <dc:creator>South Carolina Office of Regulatory Staff</dc:creator>
  <cp:lastModifiedBy>Austin, Jennifer O</cp:lastModifiedBy>
  <cp:lastPrinted>2020-07-13T21:09:02Z</cp:lastPrinted>
  <dcterms:created xsi:type="dcterms:W3CDTF">2020-07-13T14:04:28Z</dcterms:created>
  <dcterms:modified xsi:type="dcterms:W3CDTF">2020-07-28T17:14:12Z</dcterms:modified>
</cp:coreProperties>
</file>