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comments2.xml" ContentType="application/vnd.openxmlformats-officedocument.spreadsheetml.comments+xml"/>
  <Override PartName="/xl/threadedComments/threadedComment2.xml" ContentType="application/vnd.ms-excel.threadedcomments+xml"/>
  <Override PartName="/xl/tables/table2.xml" ContentType="application/vnd.openxmlformats-officedocument.spreadsheetml.table+xml"/>
  <Override PartName="/xl/tables/table3.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https://scdoe-my.sharepoint.com/personal/hsbocchino_ed_sc_gov/Documents/Documents/Innovative Course Applications/"/>
    </mc:Choice>
  </mc:AlternateContent>
  <xr:revisionPtr revIDLastSave="528" documentId="11_F25DC773A252ABDACC1048F5C99966245BDE58F0" xr6:coauthVersionLast="47" xr6:coauthVersionMax="47" xr10:uidLastSave="{C84BF43E-CAB2-479B-B382-1D64331379AB}"/>
  <bookViews>
    <workbookView xWindow="-120" yWindow="-120" windowWidth="29040" windowHeight="15720" xr2:uid="{00000000-000D-0000-FFFF-FFFF00000000}"/>
  </bookViews>
  <sheets>
    <sheet name="Instructions" sheetId="4" r:id="rId1"/>
    <sheet name="Course Information" sheetId="1" r:id="rId2"/>
    <sheet name="Enrollment Data" sheetId="2" r:id="rId3"/>
    <sheet name="Additional Data" sheetId="3"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6" i="3" l="1"/>
  <c r="N15" i="3"/>
  <c r="N16" i="3"/>
  <c r="M15" i="3"/>
  <c r="M16" i="3"/>
  <c r="J5" i="3"/>
  <c r="J6" i="3"/>
  <c r="K6" i="3" s="1"/>
  <c r="J7" i="3"/>
  <c r="K7" i="3" s="1"/>
  <c r="J8" i="3"/>
  <c r="K8" i="3" s="1"/>
  <c r="I5" i="3"/>
  <c r="I6" i="3"/>
  <c r="I7" i="3"/>
  <c r="I8" i="3"/>
  <c r="B8" i="1"/>
  <c r="C5" i="2"/>
  <c r="D5" i="2"/>
  <c r="E5" i="2"/>
  <c r="F5" i="2"/>
  <c r="G5" i="2"/>
  <c r="H5" i="2"/>
  <c r="I5" i="2"/>
  <c r="J5" i="2"/>
  <c r="K5" i="2"/>
  <c r="L5" i="2"/>
  <c r="M5" i="2"/>
  <c r="N5" i="2"/>
  <c r="B5" i="2"/>
  <c r="O15" i="3" l="1"/>
  <c r="K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tc={340B7185-78BF-4A9C-88A0-9474EFC6E83C}</author>
  </authors>
  <commentList>
    <comment ref="A1" authorId="0" shapeId="0" xr:uid="{340B7185-78BF-4A9C-88A0-9474EFC6E83C}">
      <text>
        <t>[Threaded comment]
Your version of Excel allows you to read this threaded comment; however, any edits to it will get removed if the file is opened in a newer version of Excel. Learn more: https://go.microsoft.com/fwlink/?linkid=870924
Comment:
    This font is different from the Instructions and Additional data sheets.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tc={D7700FDF-8580-40CA-AF45-FC01E539F929}</author>
  </authors>
  <commentList>
    <comment ref="A1" authorId="0" shapeId="0" xr:uid="{D7700FDF-8580-40CA-AF45-FC01E539F929}">
      <text>
        <t>[Threaded comment]
Your version of Excel allows you to read this threaded comment; however, any edits to it will get removed if the file is opened in a newer version of Excel. Learn more: https://go.microsoft.com/fwlink/?linkid=870924
Comment:
    This font is different from the Instructions and Additional data sheets.</t>
      </text>
    </comment>
  </commentList>
</comments>
</file>

<file path=xl/sharedStrings.xml><?xml version="1.0" encoding="utf-8"?>
<sst xmlns="http://schemas.openxmlformats.org/spreadsheetml/2006/main" count="150" uniqueCount="136">
  <si>
    <t>3rd Year Innovative CTE Course Renewal Cycle Summary Instructions</t>
  </si>
  <si>
    <t>Purpose</t>
  </si>
  <si>
    <t>The 3rd Year Renewal Cycle Summary is used by the South Carolina Department of Education (SCDE), Office of Career Readiness (OCR), to review Career and Technical Education (CTE) Innovative Courses at the conclusion of each three-year renewal cycle. Information submitted in this workbook will be used to evaluate course implementation, student participation, student outcomes, and workforce relevance.</t>
  </si>
  <si>
    <t>Based on the review of the submitted information, OCR may:</t>
  </si>
  <si>
    <t>· Approve the course as a state-level approved course;</t>
  </si>
  <si>
    <t>· Discontinue the course; or</t>
  </si>
  <si>
    <t>· Allow the course to continue as an innovative course for an additional three-year period.</t>
  </si>
  <si>
    <t>General Directions</t>
  </si>
  <si>
    <t>1. Complete all applicable sections of this workbook.</t>
  </si>
  <si>
    <t>2. Provide data for the most recent three years of course implementation.</t>
  </si>
  <si>
    <t>3. Use actual enrollment and performance data from district records.</t>
  </si>
  <si>
    <t>4. If a category does not apply, enter "N/A."</t>
  </si>
  <si>
    <t>5. Verify that totals are accurate before submission.</t>
  </si>
  <si>
    <t>6. Retain supporting documentation locally in case additional information is requested during the review process.</t>
  </si>
  <si>
    <t>7. Submit the completed workbook according to current SCDE submission procedures.</t>
  </si>
  <si>
    <r>
      <t xml:space="preserve">8. Complete and submit a separate workbook for each innovative course. </t>
    </r>
    <r>
      <rPr>
        <b/>
        <i/>
        <sz val="12"/>
        <color theme="1"/>
        <rFont val="Aptos"/>
      </rPr>
      <t>Do not combine data from multiple courses in a program</t>
    </r>
    <r>
      <rPr>
        <sz val="12"/>
        <color theme="1"/>
        <rFont val="Aptos"/>
      </rPr>
      <t xml:space="preserve">. </t>
    </r>
  </si>
  <si>
    <t>Worksheet 1: Course Information</t>
  </si>
  <si>
    <t>Provide the following information:</t>
  </si>
  <si>
    <r>
      <t xml:space="preserve">· </t>
    </r>
    <r>
      <rPr>
        <b/>
        <sz val="12"/>
        <color theme="1"/>
        <rFont val="Aptos"/>
      </rPr>
      <t>Name of Innovative Course</t>
    </r>
    <r>
      <rPr>
        <sz val="12"/>
        <color theme="1"/>
        <rFont val="Aptos"/>
      </rPr>
      <t>: Enter the approved innovative course title.</t>
    </r>
  </si>
  <si>
    <r>
      <t xml:space="preserve">· </t>
    </r>
    <r>
      <rPr>
        <b/>
        <sz val="12"/>
        <color theme="1"/>
        <rFont val="Aptos"/>
      </rPr>
      <t>Assigned SCDE Course Code</t>
    </r>
    <r>
      <rPr>
        <sz val="12"/>
        <color theme="1"/>
        <rFont val="Aptos"/>
      </rPr>
      <t>: Enter the innovative course code assigned by SCDE.</t>
    </r>
  </si>
  <si>
    <r>
      <t xml:space="preserve">· </t>
    </r>
    <r>
      <rPr>
        <b/>
        <sz val="12"/>
        <color theme="1"/>
        <rFont val="Aptos"/>
      </rPr>
      <t>Classes/Sections Offered</t>
    </r>
    <r>
      <rPr>
        <sz val="12"/>
        <color theme="1"/>
        <rFont val="Aptos"/>
      </rPr>
      <t>: Enter the number of sections taught during each of the three years. The three-year total will automatically calculate.</t>
    </r>
  </si>
  <si>
    <r>
      <t xml:space="preserve">· </t>
    </r>
    <r>
      <rPr>
        <b/>
        <sz val="12"/>
        <color theme="1"/>
        <rFont val="Aptos"/>
      </rPr>
      <t>Notes or Comments</t>
    </r>
    <r>
      <rPr>
        <sz val="12"/>
        <color theme="1"/>
        <rFont val="Aptos"/>
      </rPr>
      <t>: Explain significant changes in course offerings, implementation, staffing, scheduling, equipment, facilities, or local demand, if applicable.</t>
    </r>
  </si>
  <si>
    <t>Worksheet 2: Enrollment Data</t>
  </si>
  <si>
    <r>
      <t xml:space="preserve">Report enrollment and outcome information for </t>
    </r>
    <r>
      <rPr>
        <b/>
        <i/>
        <sz val="12"/>
        <color theme="1"/>
        <rFont val="Aptos"/>
      </rPr>
      <t>each year</t>
    </r>
    <r>
      <rPr>
        <sz val="12"/>
        <color theme="1"/>
        <rFont val="Aptos"/>
      </rPr>
      <t xml:space="preserve"> of the three-year cycle.</t>
    </r>
  </si>
  <si>
    <t xml:space="preserve">The three-year totals will automatically calculate. </t>
  </si>
  <si>
    <t>Enter the number of students enrolled by:</t>
  </si>
  <si>
    <t>· Male</t>
  </si>
  <si>
    <t>· Female</t>
  </si>
  <si>
    <t>· Grade 9</t>
  </si>
  <si>
    <t>· Grade 10</t>
  </si>
  <si>
    <t>· Grade 11</t>
  </si>
  <si>
    <t>· Grade 12</t>
  </si>
  <si>
    <t>· Black</t>
  </si>
  <si>
    <t>· Hispanic</t>
  </si>
  <si>
    <t>· White</t>
  </si>
  <si>
    <t>· Other Race/Ethnicity</t>
  </si>
  <si>
    <t>Enter the number of students who:</t>
  </si>
  <si>
    <t>· Passed the course</t>
  </si>
  <si>
    <t>· Failed the course</t>
  </si>
  <si>
    <t>· Withdrew from the course</t>
  </si>
  <si>
    <t>Use the comments section to explain:</t>
  </si>
  <si>
    <t>· Significant increases or decreases in enrollment;</t>
  </si>
  <si>
    <t>· Changes in student demographics;</t>
  </si>
  <si>
    <t>· Program expansion or reduction;</t>
  </si>
  <si>
    <t>· If a course has a high failure rate, why and what steps are being taken to address it;</t>
  </si>
  <si>
    <t>· Factors impacting student success or participation; or</t>
  </si>
  <si>
    <t>· Other data trends that may assist with the review process.</t>
  </si>
  <si>
    <t>Worksheet 3: Additional Data</t>
  </si>
  <si>
    <t>Completion of this section is required when applicable.</t>
  </si>
  <si>
    <r>
      <t xml:space="preserve">Report the following information for </t>
    </r>
    <r>
      <rPr>
        <b/>
        <i/>
        <sz val="12"/>
        <color theme="1"/>
        <rFont val="Aptos"/>
      </rPr>
      <t>each year</t>
    </r>
    <r>
      <rPr>
        <sz val="12"/>
        <color theme="1"/>
        <rFont val="Aptos"/>
      </rPr>
      <t xml:space="preserve"> of the three year cycle. </t>
    </r>
  </si>
  <si>
    <t>Industry Certifications</t>
  </si>
  <si>
    <t>· List each industry-recognized certification earned by students, including:</t>
  </si>
  <si>
    <t>· Certification Name</t>
  </si>
  <si>
    <t>· Certification ID (if available)</t>
  </si>
  <si>
    <t>· Number of students earning the certification during each year of the cycle</t>
  </si>
  <si>
    <t>· Number of students attempting the certification during each year of the cycle</t>
  </si>
  <si>
    <t>Postsecondary Articulation Credit</t>
  </si>
  <si>
    <t>List any postsecondary credit opportunities associated with the course, including:</t>
  </si>
  <si>
    <t>· Postsecondary Institution</t>
  </si>
  <si>
    <t>· Course Name</t>
  </si>
  <si>
    <t>· Course Number</t>
  </si>
  <si>
    <t>· Number of students receiving articulated credit during each year of the cycle</t>
  </si>
  <si>
    <t>This information helps demonstrate the value and impact of the innovative course and may support OCR review decisions.</t>
  </si>
  <si>
    <t>Review Considerations</t>
  </si>
  <si>
    <t>OCR reviews innovative courses based on available evidence, including:</t>
  </si>
  <si>
    <t>· Enrollment and participation trends;</t>
  </si>
  <si>
    <t>· Student outcomes;</t>
  </si>
  <si>
    <t>· Course sustainability;</t>
  </si>
  <si>
    <t>· Alignment to workforce needs;</t>
  </si>
  <si>
    <t>· Evidence of industry relevance; and</t>
  </si>
  <si>
    <t>· Overall program effectiveness</t>
  </si>
  <si>
    <t>Questions</t>
  </si>
  <si>
    <t>Questions regarding the CTE Innovative Course Renewal Process may be directed to:</t>
  </si>
  <si>
    <t>Dr. Herb Bocchino</t>
  </si>
  <si>
    <t>Office of Career Readiness</t>
  </si>
  <si>
    <t>South Carolina Department of Education</t>
  </si>
  <si>
    <t>hsbocchino@ed.sc.gov</t>
  </si>
  <si>
    <t>803-734-2862</t>
  </si>
  <si>
    <t>Anne Reamer</t>
  </si>
  <si>
    <t>acreamer@ed.sc.gov</t>
  </si>
  <si>
    <t>803-734-3826</t>
  </si>
  <si>
    <t>Name of Innovative Course:</t>
  </si>
  <si>
    <t>Assigned SCDE Course Code:</t>
  </si>
  <si>
    <t>How many classes/sections of the course did you have each year?</t>
  </si>
  <si>
    <t>Notes or Comments on Section Numbers</t>
  </si>
  <si>
    <t>Year 1</t>
  </si>
  <si>
    <t>Year 2</t>
  </si>
  <si>
    <t>Year 3</t>
  </si>
  <si>
    <t>TOTAL</t>
  </si>
  <si>
    <t>Year</t>
  </si>
  <si>
    <t>Male Enrollment</t>
  </si>
  <si>
    <t>Female Enrollment</t>
  </si>
  <si>
    <t>9th Grade Enrollment</t>
  </si>
  <si>
    <t>10th Grade Enrollment</t>
  </si>
  <si>
    <t>11th Grade Enrollment</t>
  </si>
  <si>
    <t>12th Grade Enrollment</t>
  </si>
  <si>
    <t>Black Enrollment</t>
  </si>
  <si>
    <t>Hispanic Enrollment</t>
  </si>
  <si>
    <t>White Enrollment</t>
  </si>
  <si>
    <t>Other Race/ Ethnicity Enrollment</t>
  </si>
  <si>
    <t>Number Passed</t>
  </si>
  <si>
    <t>Number Failed</t>
  </si>
  <si>
    <t>Number Withrawn</t>
  </si>
  <si>
    <t>Comments on Enrollment Data</t>
  </si>
  <si>
    <t>If applicable, provide the name of the industry certification and the number of students who successfully completed all requirements and were awarded an industry or national certification.</t>
  </si>
  <si>
    <t>Note: You may add more rows as necessary.</t>
  </si>
  <si>
    <t>Certification</t>
  </si>
  <si>
    <t>Certification ID</t>
  </si>
  <si>
    <t>Students Earned Year 1</t>
  </si>
  <si>
    <t>Students Attempted Year 1</t>
  </si>
  <si>
    <t>Students Earned Year 2</t>
  </si>
  <si>
    <t>Students Attempted Year 2</t>
  </si>
  <si>
    <t>Students Earned Year 3</t>
  </si>
  <si>
    <t>Students Attempted Year 3</t>
  </si>
  <si>
    <t>TOTAL Earned</t>
  </si>
  <si>
    <t>TOTAL Attempted</t>
  </si>
  <si>
    <t>Success Rate</t>
  </si>
  <si>
    <t>If applicable, provide the number of students who earned college credit and who did not earn college credit based on an articulation agreement.</t>
  </si>
  <si>
    <r>
      <t xml:space="preserve">In addition, provide the average </t>
    </r>
    <r>
      <rPr>
        <b/>
        <i/>
        <sz val="12"/>
        <color rgb="FF000000"/>
        <rFont val="Aptos"/>
      </rPr>
      <t>numeric</t>
    </r>
    <r>
      <rPr>
        <sz val="12"/>
        <color rgb="FF000000"/>
        <rFont val="Aptos"/>
      </rPr>
      <t xml:space="preserve"> college grade for the students each year. </t>
    </r>
  </si>
  <si>
    <t>Note: You may add more rows as necessary</t>
  </si>
  <si>
    <t>Postsecondary Institution</t>
  </si>
  <si>
    <t>Postsecondary Course Name</t>
  </si>
  <si>
    <t>Postsecondary Course Number</t>
  </si>
  <si>
    <t>Year 1 Students Who Earned College Credit</t>
  </si>
  <si>
    <t>Year 1 Students Who Did Not Earn College Credit</t>
  </si>
  <si>
    <t>Year 1 Average College Grade</t>
  </si>
  <si>
    <t>Year 2 Students Who Earned College Credit</t>
  </si>
  <si>
    <t>Year 2 Students Who Did Not Earn College Credit</t>
  </si>
  <si>
    <t>Year 2 Average College Grade</t>
  </si>
  <si>
    <t>Year 3 Students Who Earned College Credit</t>
  </si>
  <si>
    <t>Year 3 Students Who Did Not Earn College Credit</t>
  </si>
  <si>
    <t>Year 3 Average College Grade</t>
  </si>
  <si>
    <t>TOTAL Students Who Earned College Credit</t>
  </si>
  <si>
    <t>TOTAL Students Who Did Not Earn College Credit</t>
  </si>
  <si>
    <t>Average College Grade</t>
  </si>
  <si>
    <t>Comments on Additional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</si>
</sst>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Calibri"/>
      <family val="2"/>
      <scheme val="minor"/>
    </font>
    <font>
      <sz val="8"/>
      <name val="Calibri"/>
      <family val="2"/>
      <scheme val="minor"/>
    </font>
    <font>
      <b/>
      <sz val="12"/>
      <color theme="1"/>
      <name val="Aptos"/>
      <family val="2"/>
    </font>
    <font>
      <sz val="12"/>
      <color theme="1"/>
      <name val="Aptos"/>
      <family val="2"/>
    </font>
    <font>
      <u/>
      <sz val="11"/>
      <color theme="10"/>
      <name val="Calibri"/>
      <family val="2"/>
      <scheme val="minor"/>
    </font>
    <font>
      <sz val="11"/>
      <color theme="1"/>
      <name val="Calibri"/>
      <family val="2"/>
      <scheme val="minor"/>
    </font>
    <font>
      <sz val="12"/>
      <color rgb="FF000000"/>
      <name val="Aptos"/>
    </font>
    <font>
      <b/>
      <i/>
      <sz val="12"/>
      <color rgb="FF000000"/>
      <name val="Aptos"/>
    </font>
    <font>
      <b/>
      <sz val="18"/>
      <color theme="0"/>
      <name val="Aptos"/>
    </font>
    <font>
      <sz val="12"/>
      <color theme="1"/>
      <name val="Aptos"/>
    </font>
    <font>
      <b/>
      <sz val="14"/>
      <color theme="1"/>
      <name val="Aptos"/>
    </font>
    <font>
      <b/>
      <i/>
      <sz val="12"/>
      <color theme="1"/>
      <name val="Aptos"/>
    </font>
    <font>
      <b/>
      <sz val="14"/>
      <color theme="0"/>
      <name val="Aptos"/>
    </font>
    <font>
      <b/>
      <sz val="12"/>
      <color theme="1"/>
      <name val="Aptos"/>
    </font>
    <font>
      <u/>
      <sz val="12"/>
      <color theme="10"/>
      <name val="Aptos"/>
    </font>
    <font>
      <i/>
      <sz val="12"/>
      <color theme="1"/>
      <name val="Aptos"/>
    </font>
    <font>
      <sz val="12"/>
      <color theme="0"/>
      <name val="Aptos"/>
    </font>
  </fonts>
  <fills count="5">
    <fill>
      <patternFill patternType="none"/>
    </fill>
    <fill>
      <patternFill patternType="gray125"/>
    </fill>
    <fill>
      <patternFill patternType="solid">
        <fgColor rgb="FF2F3D4C"/>
        <bgColor indexed="64"/>
      </patternFill>
    </fill>
    <fill>
      <patternFill patternType="solid">
        <fgColor rgb="FFF1BA55"/>
        <bgColor indexed="64"/>
      </patternFill>
    </fill>
    <fill>
      <patternFill patternType="solid">
        <fgColor rgb="FF43718B"/>
        <bgColor indexed="64"/>
      </patternFill>
    </fill>
  </fills>
  <borders count="6">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4" fillId="0" borderId="0" applyNumberFormat="0" applyFill="0" applyBorder="0" applyAlignment="0" applyProtection="0"/>
    <xf numFmtId="9" fontId="5" fillId="0" borderId="0" applyFont="0" applyFill="0" applyBorder="0" applyAlignment="0" applyProtection="0"/>
  </cellStyleXfs>
  <cellXfs count="31">
    <xf numFmtId="0" fontId="0" fillId="0" borderId="0" xfId="0"/>
    <xf numFmtId="0" fontId="2" fillId="0" borderId="0" xfId="0" applyFont="1"/>
    <xf numFmtId="0" fontId="3" fillId="0" borderId="0" xfId="0" applyFont="1"/>
    <xf numFmtId="0" fontId="3" fillId="0" borderId="0" xfId="0" applyFont="1" applyAlignment="1">
      <alignment wrapText="1"/>
    </xf>
    <xf numFmtId="0" fontId="6" fillId="0" borderId="0" xfId="0" applyFont="1"/>
    <xf numFmtId="0" fontId="8" fillId="2" borderId="0" xfId="0" applyFont="1" applyFill="1" applyAlignment="1">
      <alignment vertical="center" wrapText="1"/>
    </xf>
    <xf numFmtId="0" fontId="9" fillId="0" borderId="0" xfId="0" applyFont="1" applyAlignment="1">
      <alignment wrapText="1"/>
    </xf>
    <xf numFmtId="0" fontId="10" fillId="3" borderId="0" xfId="0" applyFont="1" applyFill="1" applyAlignment="1">
      <alignment wrapText="1"/>
    </xf>
    <xf numFmtId="0" fontId="12" fillId="4" borderId="0" xfId="0" applyFont="1" applyFill="1" applyAlignment="1">
      <alignment wrapText="1"/>
    </xf>
    <xf numFmtId="0" fontId="13" fillId="0" borderId="0" xfId="0" applyFont="1" applyAlignment="1">
      <alignment wrapText="1"/>
    </xf>
    <xf numFmtId="0" fontId="14" fillId="0" borderId="0" xfId="1" applyFont="1" applyAlignment="1">
      <alignment wrapText="1"/>
    </xf>
    <xf numFmtId="0" fontId="12" fillId="2" borderId="0" xfId="0" applyFont="1" applyFill="1"/>
    <xf numFmtId="0" fontId="10" fillId="0" borderId="1" xfId="0" applyFont="1" applyBorder="1" applyAlignment="1">
      <alignment wrapText="1"/>
    </xf>
    <xf numFmtId="0" fontId="9" fillId="0" borderId="0" xfId="0" applyFont="1"/>
    <xf numFmtId="0" fontId="10" fillId="0" borderId="2" xfId="0" applyFont="1" applyBorder="1" applyAlignment="1">
      <alignment wrapText="1"/>
    </xf>
    <xf numFmtId="0" fontId="15" fillId="3" borderId="0" xfId="0" applyFont="1" applyFill="1"/>
    <xf numFmtId="0" fontId="9" fillId="3" borderId="0" xfId="0" applyFont="1" applyFill="1"/>
    <xf numFmtId="0" fontId="16" fillId="4" borderId="0" xfId="0" applyFont="1" applyFill="1"/>
    <xf numFmtId="0" fontId="9" fillId="0" borderId="1" xfId="0" applyFont="1" applyBorder="1"/>
    <xf numFmtId="0" fontId="9" fillId="0" borderId="2" xfId="0" applyFont="1" applyBorder="1"/>
    <xf numFmtId="0" fontId="13" fillId="0" borderId="0" xfId="0" applyFont="1"/>
    <xf numFmtId="0" fontId="16" fillId="0" borderId="0" xfId="0" applyFont="1"/>
    <xf numFmtId="0" fontId="16" fillId="0" borderId="0" xfId="0" applyFont="1" applyAlignment="1">
      <alignment wrapText="1"/>
    </xf>
    <xf numFmtId="0" fontId="15" fillId="0" borderId="0" xfId="0" applyFont="1" applyAlignment="1">
      <alignment wrapText="1"/>
    </xf>
    <xf numFmtId="9" fontId="9" fillId="0" borderId="0" xfId="2" applyFont="1"/>
    <xf numFmtId="0" fontId="9" fillId="0" borderId="3" xfId="0" applyFont="1" applyBorder="1" applyAlignment="1">
      <alignment horizontal="left" wrapText="1"/>
    </xf>
    <xf numFmtId="0" fontId="9" fillId="0" borderId="4" xfId="0" applyFont="1" applyBorder="1" applyAlignment="1">
      <alignment horizontal="left" wrapText="1"/>
    </xf>
    <xf numFmtId="0" fontId="9" fillId="0" borderId="5" xfId="0" applyFont="1" applyBorder="1" applyAlignment="1">
      <alignment horizontal="left" wrapText="1"/>
    </xf>
    <xf numFmtId="0" fontId="9" fillId="0" borderId="3" xfId="0" applyFont="1" applyBorder="1" applyAlignment="1">
      <alignment wrapText="1"/>
    </xf>
    <xf numFmtId="0" fontId="9" fillId="0" borderId="4" xfId="0" applyFont="1" applyBorder="1" applyAlignment="1">
      <alignment wrapText="1"/>
    </xf>
    <xf numFmtId="0" fontId="9" fillId="0" borderId="5" xfId="0" applyFont="1" applyBorder="1" applyAlignment="1">
      <alignment wrapText="1"/>
    </xf>
  </cellXfs>
  <cellStyles count="3">
    <cellStyle name="Hyperlink" xfId="1" builtinId="8"/>
    <cellStyle name="Normal" xfId="0" builtinId="0"/>
    <cellStyle name="Percent" xfId="2" builtinId="5"/>
  </cellStyles>
  <dxfs count="50">
    <dxf>
      <fill>
        <patternFill>
          <bgColor rgb="FFFFEDCC"/>
        </patternFill>
      </fill>
    </dxf>
    <dxf>
      <font>
        <strike val="0"/>
        <outline val="0"/>
        <shadow val="0"/>
        <u val="none"/>
        <vertAlign val="baseline"/>
        <sz val="12"/>
        <color theme="1"/>
        <name val="Aptos"/>
        <scheme val="none"/>
      </font>
      <numFmt numFmtId="13" formatCode="0%"/>
    </dxf>
    <dxf>
      <font>
        <strike val="0"/>
        <outline val="0"/>
        <shadow val="0"/>
        <u val="none"/>
        <vertAlign val="baseline"/>
        <sz val="12"/>
        <color theme="1"/>
        <name val="Aptos"/>
        <scheme val="none"/>
      </font>
      <numFmt numFmtId="0" formatCode="General"/>
    </dxf>
    <dxf>
      <font>
        <strike val="0"/>
        <outline val="0"/>
        <shadow val="0"/>
        <u val="none"/>
        <vertAlign val="baseline"/>
        <sz val="12"/>
        <color theme="1"/>
        <name val="Aptos"/>
        <scheme val="none"/>
      </font>
      <numFmt numFmtId="0" formatCode="General"/>
    </dxf>
    <dxf>
      <font>
        <b val="0"/>
        <i val="0"/>
        <strike val="0"/>
        <condense val="0"/>
        <extend val="0"/>
        <outline val="0"/>
        <shadow val="0"/>
        <u val="none"/>
        <vertAlign val="baseline"/>
        <sz val="12"/>
        <color theme="1"/>
        <name val="Aptos"/>
        <scheme val="none"/>
      </font>
    </dxf>
    <dxf>
      <font>
        <strike val="0"/>
        <outline val="0"/>
        <shadow val="0"/>
        <u val="none"/>
        <vertAlign val="baseline"/>
        <sz val="12"/>
        <color theme="1"/>
        <name val="Aptos"/>
        <scheme val="none"/>
      </font>
    </dxf>
    <dxf>
      <font>
        <b val="0"/>
        <i val="0"/>
        <strike val="0"/>
        <condense val="0"/>
        <extend val="0"/>
        <outline val="0"/>
        <shadow val="0"/>
        <u val="none"/>
        <vertAlign val="baseline"/>
        <sz val="12"/>
        <color theme="1"/>
        <name val="Aptos"/>
        <scheme val="none"/>
      </font>
    </dxf>
    <dxf>
      <font>
        <strike val="0"/>
        <outline val="0"/>
        <shadow val="0"/>
        <u val="none"/>
        <vertAlign val="baseline"/>
        <sz val="12"/>
        <color theme="1"/>
        <name val="Aptos"/>
        <scheme val="none"/>
      </font>
    </dxf>
    <dxf>
      <font>
        <b val="0"/>
        <i val="0"/>
        <strike val="0"/>
        <condense val="0"/>
        <extend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numFmt numFmtId="0" formatCode="General"/>
      <alignment horizontal="general" vertical="bottom" textRotation="0" wrapText="1" indent="0" justifyLastLine="0" shrinkToFit="0" readingOrder="0"/>
    </dxf>
    <dxf>
      <font>
        <b val="0"/>
        <i val="0"/>
        <strike val="0"/>
        <condense val="0"/>
        <extend val="0"/>
        <outline val="0"/>
        <shadow val="0"/>
        <u val="none"/>
        <vertAlign val="baseline"/>
        <sz val="12"/>
        <color theme="1"/>
        <name val="Aptos"/>
        <scheme val="none"/>
      </font>
      <numFmt numFmtId="0" formatCode="General"/>
      <alignment horizontal="general" vertical="bottom" textRotation="0" wrapText="1" indent="0" justifyLastLine="0" shrinkToFit="0" readingOrder="0"/>
    </dxf>
    <dxf>
      <font>
        <strike val="0"/>
        <outline val="0"/>
        <shadow val="0"/>
        <u val="none"/>
        <vertAlign val="baseline"/>
        <sz val="12"/>
        <color theme="1"/>
        <name val="Aptos"/>
        <scheme val="none"/>
      </font>
      <numFmt numFmtId="0" formatCode="General"/>
      <alignment horizontal="general" vertical="bottom" textRotation="0" wrapText="1" indent="0" justifyLastLine="0" shrinkToFit="0" readingOrder="0"/>
    </dxf>
    <dxf>
      <font>
        <b val="0"/>
        <i val="0"/>
        <strike val="0"/>
        <condense val="0"/>
        <extend val="0"/>
        <outline val="0"/>
        <shadow val="0"/>
        <u val="none"/>
        <vertAlign val="baseline"/>
        <sz val="12"/>
        <color theme="1"/>
        <name val="Aptos"/>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ptos"/>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ptos"/>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alignment horizontal="general" vertical="bottom" textRotation="0" wrapText="1" indent="0" justifyLastLine="0" shrinkToFit="0" readingOrder="0"/>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1"/>
        <name val="Aptos"/>
        <scheme val="none"/>
      </font>
    </dxf>
    <dxf>
      <font>
        <strike val="0"/>
        <outline val="0"/>
        <shadow val="0"/>
        <u val="none"/>
        <vertAlign val="baseline"/>
        <sz val="12"/>
        <color theme="0"/>
        <name val="Aptos"/>
        <scheme val="none"/>
      </font>
      <alignment horizontal="general" vertical="bottom" textRotation="0" wrapText="1" indent="0" justifyLastLine="0" shrinkToFit="0" readingOrder="0"/>
    </dxf>
    <dxf>
      <fill>
        <patternFill>
          <bgColor rgb="FFFFEDCC"/>
        </patternFill>
      </fill>
    </dxf>
    <dxf>
      <fill>
        <patternFill>
          <bgColor rgb="FFF1BA55"/>
        </patternFill>
      </fill>
    </dxf>
    <dxf>
      <font>
        <b/>
        <i val="0"/>
        <color theme="0"/>
      </font>
      <fill>
        <patternFill>
          <bgColor rgb="FF2F3D4C"/>
        </patternFill>
      </fill>
    </dxf>
  </dxfs>
  <tableStyles count="1" defaultTableStyle="TableStyleMedium2" defaultPivotStyle="PivotStyleLight16">
    <tableStyle name="Table Style 1" pivot="0" count="3" xr9:uid="{9A65D938-5AF5-4963-96FE-01CC6746BFCF}">
      <tableStyleElement type="headerRow" dxfId="49"/>
      <tableStyleElement type="firstRowStripe" dxfId="48"/>
      <tableStyleElement type="secondRowStripe" dxfId="47"/>
    </tableStyle>
  </tableStyles>
  <colors>
    <mruColors>
      <color rgb="FFFFEDCC"/>
      <color rgb="FF43718B"/>
      <color rgb="FFF1BA55"/>
      <color rgb="FFF0F8FF"/>
      <color rgb="FF2F3D4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7134</xdr:colOff>
      <xdr:row>0</xdr:row>
      <xdr:rowOff>28575</xdr:rowOff>
    </xdr:from>
    <xdr:to>
      <xdr:col>7</xdr:col>
      <xdr:colOff>0</xdr:colOff>
      <xdr:row>12</xdr:row>
      <xdr:rowOff>39935</xdr:rowOff>
    </xdr:to>
    <xdr:pic>
      <xdr:nvPicPr>
        <xdr:cNvPr id="2" name="Picture 1" descr="South Carolina Department of Education Seal Logo.">
          <a:extLst>
            <a:ext uri="{FF2B5EF4-FFF2-40B4-BE49-F238E27FC236}">
              <a16:creationId xmlns:a16="http://schemas.microsoft.com/office/drawing/2014/main" id="{E05BE5DA-991F-DE58-C1C1-D6476F1B0102}"/>
            </a:ext>
          </a:extLst>
        </xdr:cNvPr>
        <xdr:cNvPicPr>
          <a:picLocks noChangeAspect="1"/>
        </xdr:cNvPicPr>
      </xdr:nvPicPr>
      <xdr:blipFill>
        <a:blip xmlns:r="http://schemas.openxmlformats.org/officeDocument/2006/relationships" r:embed="rId1"/>
        <a:stretch>
          <a:fillRect/>
        </a:stretch>
      </xdr:blipFill>
      <xdr:spPr>
        <a:xfrm>
          <a:off x="9303534" y="28575"/>
          <a:ext cx="3040866" cy="303904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uvall, Anna" id="{93559FCD-C8C6-4C82-8FB3-66D59AFAAE8A}" userId="S::aduvall@ed.sc.gov::7c2ef2dd-6370-4597-b79e-aca9041c7405"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2E8793A-3ED7-443B-9342-E652A7904B37}" name="Table4" displayName="Table4" ref="A1:N5" totalsRowShown="0" headerRowDxfId="46" dataDxfId="45">
  <autoFilter ref="A1:N5" xr:uid="{E2E8793A-3ED7-443B-9342-E652A7904B3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autoFilter>
  <tableColumns count="14">
    <tableColumn id="1" xr3:uid="{2F4D48CE-D745-49C3-A645-3835F332BF10}" name="Year" dataDxfId="44"/>
    <tableColumn id="2" xr3:uid="{648EA01A-3CB0-4B7F-8ECB-2613534A0D4E}" name="Male Enrollment" dataDxfId="43"/>
    <tableColumn id="3" xr3:uid="{96BA9FA2-5D1C-42E0-82D7-7AAA661487B5}" name="Female Enrollment" dataDxfId="42"/>
    <tableColumn id="4" xr3:uid="{3ADFAE2D-20AA-4339-A306-A1F94658C025}" name="9th Grade Enrollment" dataDxfId="41"/>
    <tableColumn id="5" xr3:uid="{74FBA942-90D8-4642-A6C2-8CCB96A0107C}" name="10th Grade Enrollment" dataDxfId="40"/>
    <tableColumn id="6" xr3:uid="{76D3BBEC-F0C9-442C-9D06-CD9BEBC2C046}" name="11th Grade Enrollment" dataDxfId="39"/>
    <tableColumn id="7" xr3:uid="{6B46D44F-0D19-49E0-B242-0419EC3B9A73}" name="12th Grade Enrollment" dataDxfId="38"/>
    <tableColumn id="8" xr3:uid="{18823F9C-6393-4300-8DDF-2FAF95B07BBD}" name="Black Enrollment" dataDxfId="37"/>
    <tableColumn id="9" xr3:uid="{1F6F29BC-CEE8-434B-A31F-A5C74FB14EE6}" name="Hispanic Enrollment" dataDxfId="36"/>
    <tableColumn id="10" xr3:uid="{E28023DE-705C-4AC6-9395-A6EE5A7071CC}" name="White Enrollment" dataDxfId="35"/>
    <tableColumn id="11" xr3:uid="{4476A889-879B-496B-A557-149423E2747B}" name="Other Race/ Ethnicity Enrollment" dataDxfId="34"/>
    <tableColumn id="12" xr3:uid="{894C475C-4760-433E-8912-E11208C4DD79}" name="Number Passed" dataDxfId="33"/>
    <tableColumn id="13" xr3:uid="{B58AE285-B8EC-4C88-BF22-6656E3058A64}" name="Number Failed" dataDxfId="32"/>
    <tableColumn id="14" xr3:uid="{87BD8000-0779-4605-A0B0-059E3AF3EC3A}" name="Number Withrawn" dataDxfId="31"/>
  </tableColumns>
  <tableStyleInfo name="Table Style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9888E1D-1B43-4385-A7B4-AC80FFBB8213}" name="Table2" displayName="Table2" ref="A14:O16" totalsRowShown="0" headerRowDxfId="30" dataDxfId="29">
  <autoFilter ref="A14:O16" xr:uid="{29888E1D-1B43-4385-A7B4-AC80FFBB821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90684707-100C-445B-901B-D182E44DD076}" name="Postsecondary Institution" dataDxfId="28"/>
    <tableColumn id="2" xr3:uid="{FD1C0A4C-41B2-4C49-8993-4C887D017B08}" name="Postsecondary Course Name" dataDxfId="27"/>
    <tableColumn id="3" xr3:uid="{8847F8CF-14AB-4741-AE12-4E0EABAD377E}" name="Postsecondary Course Number" dataDxfId="26"/>
    <tableColumn id="4" xr3:uid="{6D01D580-0885-4AC5-8DED-F42F0125C955}" name="Year 1 Students Who Earned College Credit" dataDxfId="25"/>
    <tableColumn id="12" xr3:uid="{65D7981F-A5B7-4DC2-9BC0-7EA60CE3C217}" name="Year 1 Students Who Did Not Earn College Credit" dataDxfId="24"/>
    <tableColumn id="8" xr3:uid="{C901802C-E2B4-41D2-8DF5-E3055BF5967F}" name="Year 1 Average College Grade" dataDxfId="23"/>
    <tableColumn id="5" xr3:uid="{02E08CE0-626C-4264-AEB5-1EAB63B13502}" name="Year 2 Students Who Earned College Credit" dataDxfId="22"/>
    <tableColumn id="13" xr3:uid="{67F6EDDC-DCAD-4555-BFB8-679696F39586}" name="Year 2 Students Who Did Not Earn College Credit" dataDxfId="21"/>
    <tableColumn id="9" xr3:uid="{FE3A5F54-6DFF-4AF1-9974-7C3D0E51AA7A}" name="Year 2 Average College Grade" dataDxfId="20"/>
    <tableColumn id="6" xr3:uid="{78BF9D3C-A6E7-4833-8E31-E06028121BC9}" name="Year 3 Students Who Earned College Credit" dataDxfId="19"/>
    <tableColumn id="14" xr3:uid="{7644AD3C-0DC7-4711-9B5B-DD3A330DC6E5}" name="Year 3 Students Who Did Not Earn College Credit" dataDxfId="18"/>
    <tableColumn id="10" xr3:uid="{250AF5F1-0A8B-42EC-9B92-A7E609A4B662}" name="Year 3 Average College Grade" dataDxfId="17"/>
    <tableColumn id="7" xr3:uid="{6B5B13A2-6BF5-4AD5-B60A-58AC91AC14EC}" name="TOTAL Students Who Earned College Credit" dataDxfId="16">
      <calculatedColumnFormula>SUM(D15,G15,J15)</calculatedColumnFormula>
    </tableColumn>
    <tableColumn id="15" xr3:uid="{961683E5-64C3-496F-B340-3A3C307F7545}" name="TOTAL Students Who Did Not Earn College Credit" dataDxfId="15">
      <calculatedColumnFormula>SUM(E15,H15,K15)</calculatedColumnFormula>
    </tableColumn>
    <tableColumn id="11" xr3:uid="{849846D6-AA68-4083-A298-4CCB8115830F}" name="Average College Grade" dataDxfId="14">
      <calculatedColumnFormula>IF(OR(Table2[[#This Row],[TOTAL Students Who Earned College Credit]]&lt;&gt;0,Table2[[#This Row],[TOTAL Students Who Did Not Earn College Credit]]&lt;&gt;0),AVERAGE(F15,I15,L15),"")</calculatedColumnFormula>
    </tableColumn>
  </tableColumns>
  <tableStyleInfo name="Table Style 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933C6B8-1986-431B-AE1B-4ABDE20206E3}" name="Table3" displayName="Table3" ref="A4:K8" totalsRowShown="0" headerRowDxfId="13" dataDxfId="12">
  <autoFilter ref="A4:K8" xr:uid="{3933C6B8-1986-431B-AE1B-4ABDE20206E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27A9BB80-D78C-4FC0-B7F3-52E9704483B3}" name="Certification" dataDxfId="11"/>
    <tableColumn id="2" xr3:uid="{57889709-B3D0-4D1C-AE26-738CD0DAA05B}" name="Certification ID" dataDxfId="10"/>
    <tableColumn id="3" xr3:uid="{C11FC251-E587-4011-A40E-2B2C14A85051}" name="Students Earned Year 1" dataDxfId="9"/>
    <tableColumn id="7" xr3:uid="{F579F5D0-5011-4D73-9E40-22AFCFC9D045}" name="Students Attempted Year 1" dataDxfId="8"/>
    <tableColumn id="4" xr3:uid="{1436D214-80EE-4F93-872C-B99374907A97}" name="Students Earned Year 2" dataDxfId="7"/>
    <tableColumn id="8" xr3:uid="{7F50C066-41F2-42CD-9129-B866AE611420}" name="Students Attempted Year 2" dataDxfId="6"/>
    <tableColumn id="5" xr3:uid="{3AF4EA08-FCCA-43CE-A7C5-A9AFF3537584}" name="Students Earned Year 3" dataDxfId="5"/>
    <tableColumn id="9" xr3:uid="{6E1012B7-5C1A-4014-A692-E045AA618DA0}" name="Students Attempted Year 3" dataDxfId="4"/>
    <tableColumn id="6" xr3:uid="{3DE5A057-8722-4C57-BD5A-67201C25FAE1}" name="TOTAL Earned" dataDxfId="3">
      <calculatedColumnFormula>SUM(C5,E5,G5)</calculatedColumnFormula>
    </tableColumn>
    <tableColumn id="10" xr3:uid="{F41BB5B5-F31A-4F59-9823-1F5BB7DE5D07}" name="TOTAL Attempted" dataDxfId="2">
      <calculatedColumnFormula>SUM(D5,F5,H5)</calculatedColumnFormula>
    </tableColumn>
    <tableColumn id="11" xr3:uid="{AE409A46-9BA5-4E1E-9320-7F9053E892C4}" name="Success Rate" dataDxfId="1" dataCellStyle="Percent">
      <calculatedColumnFormula>IF(Table3[[#This Row],[TOTAL Attempted]]&lt;&gt;0, Table3[[#This Row],[TOTAL Earned]]/Table3[[#This Row],[TOTAL Attempted]], "")</calculatedColumnFormula>
    </tableColumn>
  </tableColumns>
  <tableStyleInfo name="Table Style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 dT="2026-08-31T13:54:36.22" personId="{93559FCD-C8C6-4C82-8FB3-66D59AFAAE8A}" id="{340B7185-78BF-4A9C-88A0-9474EFC6E83C}">
    <text>This font is different from the Instructions and Additional data sheets.</text>
  </threadedComment>
</ThreadedComments>
</file>

<file path=xl/threadedComments/threadedComment2.xml><?xml version="1.0" encoding="utf-8"?>
<ThreadedComments xmlns="http://schemas.microsoft.com/office/spreadsheetml/2018/threadedcomments" xmlns:x="http://schemas.openxmlformats.org/spreadsheetml/2006/main">
  <threadedComment ref="A1" dT="2026-08-31T13:54:48.53" personId="{93559FCD-C8C6-4C82-8FB3-66D59AFAAE8A}" id="{D7700FDF-8580-40CA-AF45-FC01E539F929}">
    <text>This font is different from the Instructions and Additional data sheets.</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creamer@ed.sc.gov" TargetMode="External"/><Relationship Id="rId1" Type="http://schemas.openxmlformats.org/officeDocument/2006/relationships/hyperlink" Target="mailto:hsbocchino@ed.sc.gov"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table" Target="../tables/table1.xml"/><Relationship Id="rId1" Type="http://schemas.openxmlformats.org/officeDocument/2006/relationships/vmlDrawing" Target="../drawings/vmlDrawing2.vml"/><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AD7E0-128E-4CD0-9A32-7BAB2EC4F1CC}">
  <dimension ref="A1:A100"/>
  <sheetViews>
    <sheetView tabSelected="1" workbookViewId="0">
      <selection activeCell="H18" sqref="H18"/>
    </sheetView>
  </sheetViews>
  <sheetFormatPr defaultColWidth="9.140625" defaultRowHeight="15.75" x14ac:dyDescent="0.25"/>
  <cols>
    <col min="1" max="1" width="137" style="3" customWidth="1"/>
    <col min="2" max="2" width="2.42578125" style="2" customWidth="1"/>
    <col min="3" max="16384" width="9.140625" style="2"/>
  </cols>
  <sheetData>
    <row r="1" spans="1:1" ht="24" x14ac:dyDescent="0.25">
      <c r="A1" s="5" t="s">
        <v>0</v>
      </c>
    </row>
    <row r="2" spans="1:1" x14ac:dyDescent="0.25">
      <c r="A2" s="6"/>
    </row>
    <row r="3" spans="1:1" ht="18.75" x14ac:dyDescent="0.3">
      <c r="A3" s="7" t="s">
        <v>1</v>
      </c>
    </row>
    <row r="4" spans="1:1" ht="54.75" customHeight="1" x14ac:dyDescent="0.25">
      <c r="A4" s="6" t="s">
        <v>2</v>
      </c>
    </row>
    <row r="5" spans="1:1" x14ac:dyDescent="0.25">
      <c r="A5" s="6"/>
    </row>
    <row r="6" spans="1:1" x14ac:dyDescent="0.25">
      <c r="A6" s="6" t="s">
        <v>3</v>
      </c>
    </row>
    <row r="7" spans="1:1" x14ac:dyDescent="0.25">
      <c r="A7" s="6" t="s">
        <v>4</v>
      </c>
    </row>
    <row r="8" spans="1:1" x14ac:dyDescent="0.25">
      <c r="A8" s="6" t="s">
        <v>5</v>
      </c>
    </row>
    <row r="9" spans="1:1" ht="15" customHeight="1" x14ac:dyDescent="0.25">
      <c r="A9" s="6" t="s">
        <v>6</v>
      </c>
    </row>
    <row r="10" spans="1:1" x14ac:dyDescent="0.25">
      <c r="A10" s="6"/>
    </row>
    <row r="11" spans="1:1" ht="18.75" x14ac:dyDescent="0.3">
      <c r="A11" s="7" t="s">
        <v>7</v>
      </c>
    </row>
    <row r="12" spans="1:1" x14ac:dyDescent="0.25">
      <c r="A12" s="6" t="s">
        <v>8</v>
      </c>
    </row>
    <row r="13" spans="1:1" x14ac:dyDescent="0.25">
      <c r="A13" s="6" t="s">
        <v>9</v>
      </c>
    </row>
    <row r="14" spans="1:1" x14ac:dyDescent="0.25">
      <c r="A14" s="6" t="s">
        <v>10</v>
      </c>
    </row>
    <row r="15" spans="1:1" x14ac:dyDescent="0.25">
      <c r="A15" s="6" t="s">
        <v>11</v>
      </c>
    </row>
    <row r="16" spans="1:1" x14ac:dyDescent="0.25">
      <c r="A16" s="6" t="s">
        <v>12</v>
      </c>
    </row>
    <row r="17" spans="1:1" x14ac:dyDescent="0.25">
      <c r="A17" s="6" t="s">
        <v>13</v>
      </c>
    </row>
    <row r="18" spans="1:1" x14ac:dyDescent="0.25">
      <c r="A18" s="6" t="s">
        <v>14</v>
      </c>
    </row>
    <row r="19" spans="1:1" x14ac:dyDescent="0.25">
      <c r="A19" s="6" t="s">
        <v>15</v>
      </c>
    </row>
    <row r="20" spans="1:1" x14ac:dyDescent="0.25">
      <c r="A20" s="6"/>
    </row>
    <row r="21" spans="1:1" ht="18.75" x14ac:dyDescent="0.3">
      <c r="A21" s="8" t="s">
        <v>16</v>
      </c>
    </row>
    <row r="22" spans="1:1" x14ac:dyDescent="0.25">
      <c r="A22" s="6" t="s">
        <v>17</v>
      </c>
    </row>
    <row r="23" spans="1:1" x14ac:dyDescent="0.25">
      <c r="A23" s="6" t="s">
        <v>18</v>
      </c>
    </row>
    <row r="24" spans="1:1" x14ac:dyDescent="0.25">
      <c r="A24" s="6" t="s">
        <v>19</v>
      </c>
    </row>
    <row r="25" spans="1:1" ht="31.5" x14ac:dyDescent="0.25">
      <c r="A25" s="6" t="s">
        <v>20</v>
      </c>
    </row>
    <row r="26" spans="1:1" ht="31.5" x14ac:dyDescent="0.25">
      <c r="A26" s="6" t="s">
        <v>21</v>
      </c>
    </row>
    <row r="27" spans="1:1" x14ac:dyDescent="0.25">
      <c r="A27" s="6"/>
    </row>
    <row r="28" spans="1:1" ht="18.75" x14ac:dyDescent="0.3">
      <c r="A28" s="8" t="s">
        <v>22</v>
      </c>
    </row>
    <row r="29" spans="1:1" x14ac:dyDescent="0.25">
      <c r="A29" s="6" t="s">
        <v>23</v>
      </c>
    </row>
    <row r="30" spans="1:1" x14ac:dyDescent="0.25">
      <c r="A30" s="6" t="s">
        <v>24</v>
      </c>
    </row>
    <row r="31" spans="1:1" x14ac:dyDescent="0.25">
      <c r="A31" s="6"/>
    </row>
    <row r="32" spans="1:1" x14ac:dyDescent="0.25">
      <c r="A32" s="9" t="s">
        <v>25</v>
      </c>
    </row>
    <row r="33" spans="1:1" x14ac:dyDescent="0.25">
      <c r="A33" s="6" t="s">
        <v>26</v>
      </c>
    </row>
    <row r="34" spans="1:1" x14ac:dyDescent="0.25">
      <c r="A34" s="6" t="s">
        <v>27</v>
      </c>
    </row>
    <row r="35" spans="1:1" x14ac:dyDescent="0.25">
      <c r="A35" s="6" t="s">
        <v>28</v>
      </c>
    </row>
    <row r="36" spans="1:1" x14ac:dyDescent="0.25">
      <c r="A36" s="6" t="s">
        <v>29</v>
      </c>
    </row>
    <row r="37" spans="1:1" x14ac:dyDescent="0.25">
      <c r="A37" s="6" t="s">
        <v>30</v>
      </c>
    </row>
    <row r="38" spans="1:1" x14ac:dyDescent="0.25">
      <c r="A38" s="6" t="s">
        <v>31</v>
      </c>
    </row>
    <row r="39" spans="1:1" x14ac:dyDescent="0.25">
      <c r="A39" s="6" t="s">
        <v>32</v>
      </c>
    </row>
    <row r="40" spans="1:1" x14ac:dyDescent="0.25">
      <c r="A40" s="6" t="s">
        <v>33</v>
      </c>
    </row>
    <row r="41" spans="1:1" x14ac:dyDescent="0.25">
      <c r="A41" s="6" t="s">
        <v>34</v>
      </c>
    </row>
    <row r="42" spans="1:1" x14ac:dyDescent="0.25">
      <c r="A42" s="6" t="s">
        <v>35</v>
      </c>
    </row>
    <row r="43" spans="1:1" x14ac:dyDescent="0.25">
      <c r="A43" s="6"/>
    </row>
    <row r="44" spans="1:1" x14ac:dyDescent="0.25">
      <c r="A44" s="9" t="s">
        <v>36</v>
      </c>
    </row>
    <row r="45" spans="1:1" x14ac:dyDescent="0.25">
      <c r="A45" s="6" t="s">
        <v>37</v>
      </c>
    </row>
    <row r="46" spans="1:1" x14ac:dyDescent="0.25">
      <c r="A46" s="6" t="s">
        <v>38</v>
      </c>
    </row>
    <row r="47" spans="1:1" x14ac:dyDescent="0.25">
      <c r="A47" s="6" t="s">
        <v>39</v>
      </c>
    </row>
    <row r="48" spans="1:1" x14ac:dyDescent="0.25">
      <c r="A48" s="6"/>
    </row>
    <row r="49" spans="1:1" x14ac:dyDescent="0.25">
      <c r="A49" s="9" t="s">
        <v>40</v>
      </c>
    </row>
    <row r="50" spans="1:1" x14ac:dyDescent="0.25">
      <c r="A50" s="6" t="s">
        <v>41</v>
      </c>
    </row>
    <row r="51" spans="1:1" x14ac:dyDescent="0.25">
      <c r="A51" s="6" t="s">
        <v>42</v>
      </c>
    </row>
    <row r="52" spans="1:1" x14ac:dyDescent="0.25">
      <c r="A52" s="6" t="s">
        <v>43</v>
      </c>
    </row>
    <row r="53" spans="1:1" x14ac:dyDescent="0.25">
      <c r="A53" s="6" t="s">
        <v>44</v>
      </c>
    </row>
    <row r="54" spans="1:1" x14ac:dyDescent="0.25">
      <c r="A54" s="6" t="s">
        <v>45</v>
      </c>
    </row>
    <row r="55" spans="1:1" x14ac:dyDescent="0.25">
      <c r="A55" s="6" t="s">
        <v>46</v>
      </c>
    </row>
    <row r="56" spans="1:1" x14ac:dyDescent="0.25">
      <c r="A56" s="6"/>
    </row>
    <row r="57" spans="1:1" ht="18.75" x14ac:dyDescent="0.3">
      <c r="A57" s="8" t="s">
        <v>47</v>
      </c>
    </row>
    <row r="58" spans="1:1" x14ac:dyDescent="0.25">
      <c r="A58" s="6" t="s">
        <v>48</v>
      </c>
    </row>
    <row r="59" spans="1:1" x14ac:dyDescent="0.25">
      <c r="A59" s="6" t="s">
        <v>49</v>
      </c>
    </row>
    <row r="60" spans="1:1" x14ac:dyDescent="0.25">
      <c r="A60" s="6" t="s">
        <v>24</v>
      </c>
    </row>
    <row r="61" spans="1:1" x14ac:dyDescent="0.25">
      <c r="A61" s="6"/>
    </row>
    <row r="62" spans="1:1" x14ac:dyDescent="0.25">
      <c r="A62" s="9" t="s">
        <v>50</v>
      </c>
    </row>
    <row r="63" spans="1:1" x14ac:dyDescent="0.25">
      <c r="A63" s="6" t="s">
        <v>51</v>
      </c>
    </row>
    <row r="64" spans="1:1" x14ac:dyDescent="0.25">
      <c r="A64" s="6" t="s">
        <v>52</v>
      </c>
    </row>
    <row r="65" spans="1:1" x14ac:dyDescent="0.25">
      <c r="A65" s="6" t="s">
        <v>53</v>
      </c>
    </row>
    <row r="66" spans="1:1" x14ac:dyDescent="0.25">
      <c r="A66" s="6" t="s">
        <v>54</v>
      </c>
    </row>
    <row r="67" spans="1:1" x14ac:dyDescent="0.25">
      <c r="A67" s="6" t="s">
        <v>55</v>
      </c>
    </row>
    <row r="68" spans="1:1" x14ac:dyDescent="0.25">
      <c r="A68" s="6"/>
    </row>
    <row r="69" spans="1:1" x14ac:dyDescent="0.25">
      <c r="A69" s="9" t="s">
        <v>56</v>
      </c>
    </row>
    <row r="70" spans="1:1" x14ac:dyDescent="0.25">
      <c r="A70" s="6" t="s">
        <v>57</v>
      </c>
    </row>
    <row r="71" spans="1:1" x14ac:dyDescent="0.25">
      <c r="A71" s="6" t="s">
        <v>58</v>
      </c>
    </row>
    <row r="72" spans="1:1" x14ac:dyDescent="0.25">
      <c r="A72" s="6" t="s">
        <v>59</v>
      </c>
    </row>
    <row r="73" spans="1:1" x14ac:dyDescent="0.25">
      <c r="A73" s="6" t="s">
        <v>60</v>
      </c>
    </row>
    <row r="74" spans="1:1" x14ac:dyDescent="0.25">
      <c r="A74" s="6" t="s">
        <v>61</v>
      </c>
    </row>
    <row r="75" spans="1:1" x14ac:dyDescent="0.25">
      <c r="A75" s="6"/>
    </row>
    <row r="76" spans="1:1" x14ac:dyDescent="0.25">
      <c r="A76" s="6" t="s">
        <v>62</v>
      </c>
    </row>
    <row r="77" spans="1:1" x14ac:dyDescent="0.25">
      <c r="A77" s="6"/>
    </row>
    <row r="78" spans="1:1" ht="18.75" x14ac:dyDescent="0.3">
      <c r="A78" s="7" t="s">
        <v>63</v>
      </c>
    </row>
    <row r="79" spans="1:1" x14ac:dyDescent="0.25">
      <c r="A79" s="6" t="s">
        <v>64</v>
      </c>
    </row>
    <row r="80" spans="1:1" x14ac:dyDescent="0.25">
      <c r="A80" s="6" t="s">
        <v>65</v>
      </c>
    </row>
    <row r="81" spans="1:1" x14ac:dyDescent="0.25">
      <c r="A81" s="6" t="s">
        <v>66</v>
      </c>
    </row>
    <row r="82" spans="1:1" x14ac:dyDescent="0.25">
      <c r="A82" s="6" t="s">
        <v>67</v>
      </c>
    </row>
    <row r="83" spans="1:1" x14ac:dyDescent="0.25">
      <c r="A83" s="6" t="s">
        <v>68</v>
      </c>
    </row>
    <row r="84" spans="1:1" x14ac:dyDescent="0.25">
      <c r="A84" s="6" t="s">
        <v>69</v>
      </c>
    </row>
    <row r="85" spans="1:1" x14ac:dyDescent="0.25">
      <c r="A85" s="6" t="s">
        <v>70</v>
      </c>
    </row>
    <row r="86" spans="1:1" x14ac:dyDescent="0.25">
      <c r="A86" s="6"/>
    </row>
    <row r="87" spans="1:1" ht="18.75" x14ac:dyDescent="0.3">
      <c r="A87" s="8" t="s">
        <v>71</v>
      </c>
    </row>
    <row r="88" spans="1:1" x14ac:dyDescent="0.25">
      <c r="A88" s="6" t="s">
        <v>72</v>
      </c>
    </row>
    <row r="89" spans="1:1" x14ac:dyDescent="0.25">
      <c r="A89" s="6"/>
    </row>
    <row r="90" spans="1:1" x14ac:dyDescent="0.25">
      <c r="A90" s="9" t="s">
        <v>73</v>
      </c>
    </row>
    <row r="91" spans="1:1" x14ac:dyDescent="0.25">
      <c r="A91" s="6" t="s">
        <v>74</v>
      </c>
    </row>
    <row r="92" spans="1:1" x14ac:dyDescent="0.25">
      <c r="A92" s="6" t="s">
        <v>75</v>
      </c>
    </row>
    <row r="93" spans="1:1" x14ac:dyDescent="0.25">
      <c r="A93" s="10" t="s">
        <v>76</v>
      </c>
    </row>
    <row r="94" spans="1:1" x14ac:dyDescent="0.25">
      <c r="A94" s="6" t="s">
        <v>77</v>
      </c>
    </row>
    <row r="95" spans="1:1" x14ac:dyDescent="0.25">
      <c r="A95" s="6"/>
    </row>
    <row r="96" spans="1:1" x14ac:dyDescent="0.25">
      <c r="A96" s="9" t="s">
        <v>78</v>
      </c>
    </row>
    <row r="97" spans="1:1" x14ac:dyDescent="0.25">
      <c r="A97" s="6" t="s">
        <v>74</v>
      </c>
    </row>
    <row r="98" spans="1:1" x14ac:dyDescent="0.25">
      <c r="A98" s="6" t="s">
        <v>75</v>
      </c>
    </row>
    <row r="99" spans="1:1" x14ac:dyDescent="0.25">
      <c r="A99" s="10" t="s">
        <v>79</v>
      </c>
    </row>
    <row r="100" spans="1:1" x14ac:dyDescent="0.25">
      <c r="A100" s="6" t="s">
        <v>80</v>
      </c>
    </row>
  </sheetData>
  <hyperlinks>
    <hyperlink ref="A93" r:id="rId1" xr:uid="{F3535CDC-8D10-47CB-8732-E603FB4716B3}"/>
    <hyperlink ref="A99" r:id="rId2" xr:uid="{1A3DBEB6-B512-41D6-AAE6-2530505564B4}"/>
  </hyperlinks>
  <pageMargins left="0.7" right="0.7" top="0.75" bottom="0.75" header="0.3" footer="0.3"/>
  <pageSetup orientation="portrait" horizontalDpi="1200" verticalDpi="1200"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8"/>
  <sheetViews>
    <sheetView workbookViewId="0">
      <selection activeCell="F16" sqref="F16"/>
    </sheetView>
  </sheetViews>
  <sheetFormatPr defaultColWidth="9.140625" defaultRowHeight="15.75" x14ac:dyDescent="0.25"/>
  <cols>
    <col min="1" max="1" width="38.7109375" style="2" customWidth="1"/>
    <col min="2" max="2" width="58.28515625" style="2" customWidth="1"/>
    <col min="3" max="3" width="42.7109375" style="2" bestFit="1" customWidth="1"/>
    <col min="4" max="16384" width="9.140625" style="2"/>
  </cols>
  <sheetData>
    <row r="1" spans="1:3" ht="18.75" x14ac:dyDescent="0.3">
      <c r="A1" s="11" t="s">
        <v>81</v>
      </c>
      <c r="B1" s="12"/>
      <c r="C1" s="13"/>
    </row>
    <row r="2" spans="1:3" ht="18.75" x14ac:dyDescent="0.3">
      <c r="A2" s="11" t="s">
        <v>82</v>
      </c>
      <c r="B2" s="14"/>
      <c r="C2" s="13"/>
    </row>
    <row r="3" spans="1:3" x14ac:dyDescent="0.25">
      <c r="A3" s="13"/>
      <c r="B3" s="13"/>
      <c r="C3" s="13"/>
    </row>
    <row r="4" spans="1:3" x14ac:dyDescent="0.25">
      <c r="A4" s="15" t="s">
        <v>83</v>
      </c>
      <c r="B4" s="16"/>
      <c r="C4" s="17" t="s">
        <v>84</v>
      </c>
    </row>
    <row r="5" spans="1:3" x14ac:dyDescent="0.25">
      <c r="A5" s="13" t="s">
        <v>85</v>
      </c>
      <c r="B5" s="18"/>
      <c r="C5" s="13"/>
    </row>
    <row r="6" spans="1:3" x14ac:dyDescent="0.25">
      <c r="A6" s="13" t="s">
        <v>86</v>
      </c>
      <c r="B6" s="19"/>
      <c r="C6" s="6"/>
    </row>
    <row r="7" spans="1:3" x14ac:dyDescent="0.25">
      <c r="A7" s="13" t="s">
        <v>87</v>
      </c>
      <c r="B7" s="19"/>
      <c r="C7" s="6"/>
    </row>
    <row r="8" spans="1:3" x14ac:dyDescent="0.25">
      <c r="A8" s="20" t="s">
        <v>88</v>
      </c>
      <c r="B8" s="20">
        <f>SUM(B5:B7)</f>
        <v>0</v>
      </c>
      <c r="C8" s="6"/>
    </row>
  </sheetData>
  <conditionalFormatting sqref="B1:B2 B5:B7">
    <cfRule type="containsBlanks" dxfId="0" priority="2">
      <formula>LEN(TRIM(B1))=0</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E0F7C-5531-4EBB-BB21-183B5E095203}">
  <dimension ref="A1:O16"/>
  <sheetViews>
    <sheetView workbookViewId="0">
      <selection activeCell="R8" sqref="R8"/>
    </sheetView>
  </sheetViews>
  <sheetFormatPr defaultColWidth="9.140625" defaultRowHeight="15.75" x14ac:dyDescent="0.25"/>
  <cols>
    <col min="1" max="1" width="7.140625" style="2" customWidth="1"/>
    <col min="2" max="14" width="15.7109375" style="2" customWidth="1"/>
    <col min="15" max="16384" width="9.140625" style="2"/>
  </cols>
  <sheetData>
    <row r="1" spans="1:15" ht="47.25" x14ac:dyDescent="0.25">
      <c r="A1" s="21" t="s">
        <v>89</v>
      </c>
      <c r="B1" s="22" t="s">
        <v>90</v>
      </c>
      <c r="C1" s="22" t="s">
        <v>91</v>
      </c>
      <c r="D1" s="22" t="s">
        <v>92</v>
      </c>
      <c r="E1" s="22" t="s">
        <v>93</v>
      </c>
      <c r="F1" s="22" t="s">
        <v>94</v>
      </c>
      <c r="G1" s="22" t="s">
        <v>95</v>
      </c>
      <c r="H1" s="22" t="s">
        <v>96</v>
      </c>
      <c r="I1" s="22" t="s">
        <v>97</v>
      </c>
      <c r="J1" s="22" t="s">
        <v>98</v>
      </c>
      <c r="K1" s="22" t="s">
        <v>99</v>
      </c>
      <c r="L1" s="22" t="s">
        <v>100</v>
      </c>
      <c r="M1" s="22" t="s">
        <v>101</v>
      </c>
      <c r="N1" s="22" t="s">
        <v>102</v>
      </c>
      <c r="O1" s="3"/>
    </row>
    <row r="2" spans="1:15" x14ac:dyDescent="0.25">
      <c r="A2" s="13" t="s">
        <v>85</v>
      </c>
      <c r="B2" s="13"/>
      <c r="C2" s="13"/>
      <c r="D2" s="13"/>
      <c r="E2" s="13"/>
      <c r="F2" s="13"/>
      <c r="G2" s="13"/>
      <c r="H2" s="13"/>
      <c r="I2" s="13"/>
      <c r="J2" s="13"/>
      <c r="K2" s="13"/>
      <c r="L2" s="13"/>
      <c r="M2" s="13"/>
      <c r="N2" s="13"/>
    </row>
    <row r="3" spans="1:15" x14ac:dyDescent="0.25">
      <c r="A3" s="13" t="s">
        <v>86</v>
      </c>
      <c r="B3" s="13"/>
      <c r="C3" s="13"/>
      <c r="D3" s="13"/>
      <c r="E3" s="13"/>
      <c r="F3" s="13"/>
      <c r="G3" s="13"/>
      <c r="H3" s="13"/>
      <c r="I3" s="13"/>
      <c r="J3" s="13"/>
      <c r="K3" s="13"/>
      <c r="L3" s="13"/>
      <c r="M3" s="13"/>
      <c r="N3" s="13"/>
    </row>
    <row r="4" spans="1:15" x14ac:dyDescent="0.25">
      <c r="A4" s="13" t="s">
        <v>87</v>
      </c>
      <c r="B4" s="13"/>
      <c r="C4" s="13"/>
      <c r="D4" s="13"/>
      <c r="E4" s="13"/>
      <c r="F4" s="13"/>
      <c r="G4" s="13"/>
      <c r="H4" s="13"/>
      <c r="I4" s="13"/>
      <c r="J4" s="13"/>
      <c r="K4" s="13"/>
      <c r="L4" s="13"/>
      <c r="M4" s="13"/>
      <c r="N4" s="13"/>
    </row>
    <row r="5" spans="1:15" x14ac:dyDescent="0.25">
      <c r="A5" s="13" t="s">
        <v>88</v>
      </c>
      <c r="B5" s="13">
        <f>SUM(B2:B4)</f>
        <v>0</v>
      </c>
      <c r="C5" s="13">
        <f t="shared" ref="C5:N5" si="0">SUM(C2:C4)</f>
        <v>0</v>
      </c>
      <c r="D5" s="13">
        <f t="shared" si="0"/>
        <v>0</v>
      </c>
      <c r="E5" s="13">
        <f t="shared" si="0"/>
        <v>0</v>
      </c>
      <c r="F5" s="13">
        <f t="shared" si="0"/>
        <v>0</v>
      </c>
      <c r="G5" s="13">
        <f t="shared" si="0"/>
        <v>0</v>
      </c>
      <c r="H5" s="13">
        <f t="shared" si="0"/>
        <v>0</v>
      </c>
      <c r="I5" s="13">
        <f t="shared" si="0"/>
        <v>0</v>
      </c>
      <c r="J5" s="13">
        <f t="shared" si="0"/>
        <v>0</v>
      </c>
      <c r="K5" s="13">
        <f t="shared" si="0"/>
        <v>0</v>
      </c>
      <c r="L5" s="13">
        <f t="shared" si="0"/>
        <v>0</v>
      </c>
      <c r="M5" s="13">
        <f t="shared" si="0"/>
        <v>0</v>
      </c>
      <c r="N5" s="13">
        <f t="shared" si="0"/>
        <v>0</v>
      </c>
    </row>
    <row r="6" spans="1:15" x14ac:dyDescent="0.25">
      <c r="A6" s="13"/>
      <c r="B6" s="13"/>
      <c r="C6" s="13"/>
      <c r="D6" s="13"/>
      <c r="E6" s="13"/>
      <c r="F6" s="13"/>
      <c r="G6" s="13"/>
      <c r="H6" s="13"/>
      <c r="I6" s="13"/>
      <c r="J6" s="13"/>
      <c r="K6" s="13"/>
      <c r="L6" s="13"/>
      <c r="M6" s="13"/>
      <c r="N6" s="13"/>
    </row>
    <row r="7" spans="1:15" ht="88.5" customHeight="1" thickBot="1" x14ac:dyDescent="0.3">
      <c r="A7" s="13"/>
      <c r="B7" s="23" t="s">
        <v>103</v>
      </c>
      <c r="C7" s="25"/>
      <c r="D7" s="26"/>
      <c r="E7" s="26"/>
      <c r="F7" s="26"/>
      <c r="G7" s="26"/>
      <c r="H7" s="26"/>
      <c r="I7" s="26"/>
      <c r="J7" s="26"/>
      <c r="K7" s="26"/>
      <c r="L7" s="26"/>
      <c r="M7" s="26"/>
      <c r="N7" s="27"/>
    </row>
    <row r="8" spans="1:15" x14ac:dyDescent="0.25">
      <c r="A8" s="13"/>
      <c r="B8" s="13"/>
      <c r="C8" s="13"/>
      <c r="D8" s="13"/>
      <c r="E8" s="13"/>
      <c r="F8" s="13"/>
      <c r="G8" s="13"/>
      <c r="H8" s="13"/>
      <c r="I8" s="13"/>
      <c r="J8" s="13"/>
      <c r="K8" s="13"/>
      <c r="L8" s="13"/>
      <c r="M8" s="13"/>
      <c r="N8" s="13"/>
    </row>
    <row r="9" spans="1:15" x14ac:dyDescent="0.25">
      <c r="A9" s="13"/>
      <c r="B9" s="20" t="s">
        <v>40</v>
      </c>
      <c r="C9" s="13"/>
      <c r="D9" s="13"/>
      <c r="E9" s="13"/>
      <c r="F9" s="13"/>
      <c r="G9" s="13"/>
      <c r="H9" s="13"/>
      <c r="I9" s="13"/>
      <c r="J9" s="13"/>
      <c r="K9" s="13"/>
      <c r="L9" s="13"/>
      <c r="M9" s="13"/>
      <c r="N9" s="13"/>
    </row>
    <row r="10" spans="1:15" x14ac:dyDescent="0.25">
      <c r="A10" s="13"/>
      <c r="B10" s="13" t="s">
        <v>41</v>
      </c>
      <c r="C10" s="13"/>
      <c r="D10" s="13"/>
      <c r="E10" s="13"/>
      <c r="F10" s="13"/>
      <c r="G10" s="13"/>
      <c r="H10" s="13"/>
      <c r="I10" s="13"/>
      <c r="J10" s="13"/>
      <c r="K10" s="13"/>
      <c r="L10" s="13"/>
      <c r="M10" s="13"/>
      <c r="N10" s="13"/>
    </row>
    <row r="11" spans="1:15" x14ac:dyDescent="0.25">
      <c r="A11" s="13"/>
      <c r="B11" s="13" t="s">
        <v>42</v>
      </c>
      <c r="C11" s="13"/>
      <c r="D11" s="13"/>
      <c r="E11" s="13"/>
      <c r="F11" s="13"/>
      <c r="G11" s="13"/>
      <c r="H11" s="13"/>
      <c r="I11" s="13"/>
      <c r="J11" s="13"/>
      <c r="K11" s="13"/>
      <c r="L11" s="13"/>
      <c r="M11" s="13"/>
      <c r="N11" s="13"/>
    </row>
    <row r="12" spans="1:15" x14ac:dyDescent="0.25">
      <c r="A12" s="13"/>
      <c r="B12" s="13" t="s">
        <v>43</v>
      </c>
      <c r="C12" s="13"/>
      <c r="D12" s="13"/>
      <c r="E12" s="13"/>
      <c r="F12" s="13"/>
      <c r="G12" s="13"/>
      <c r="H12" s="13"/>
      <c r="I12" s="13"/>
      <c r="J12" s="13"/>
      <c r="K12" s="13"/>
      <c r="L12" s="13"/>
      <c r="M12" s="13"/>
      <c r="N12" s="13"/>
    </row>
    <row r="13" spans="1:15" x14ac:dyDescent="0.25">
      <c r="A13" s="13"/>
      <c r="B13" s="13" t="s">
        <v>44</v>
      </c>
      <c r="C13" s="13"/>
      <c r="D13" s="13"/>
      <c r="E13" s="13"/>
      <c r="F13" s="13"/>
      <c r="G13" s="13"/>
      <c r="H13" s="13"/>
      <c r="I13" s="13"/>
      <c r="J13" s="13"/>
      <c r="K13" s="13"/>
      <c r="L13" s="13"/>
      <c r="M13" s="13"/>
      <c r="N13" s="13"/>
    </row>
    <row r="14" spans="1:15" x14ac:dyDescent="0.25">
      <c r="A14" s="13"/>
      <c r="B14" s="13" t="s">
        <v>45</v>
      </c>
      <c r="C14" s="13"/>
      <c r="D14" s="13"/>
      <c r="E14" s="13"/>
      <c r="F14" s="13"/>
      <c r="G14" s="13"/>
      <c r="H14" s="13"/>
      <c r="I14" s="13"/>
      <c r="J14" s="13"/>
      <c r="K14" s="13"/>
      <c r="L14" s="13"/>
      <c r="M14" s="13"/>
      <c r="N14" s="13"/>
    </row>
    <row r="15" spans="1:15" x14ac:dyDescent="0.25">
      <c r="A15" s="13"/>
      <c r="B15" s="13" t="s">
        <v>46</v>
      </c>
      <c r="C15" s="13"/>
      <c r="D15" s="13"/>
      <c r="E15" s="13"/>
      <c r="F15" s="13"/>
      <c r="G15" s="13"/>
      <c r="H15" s="13"/>
      <c r="I15" s="13"/>
      <c r="J15" s="13"/>
      <c r="K15" s="13"/>
      <c r="L15" s="13"/>
      <c r="M15" s="13"/>
      <c r="N15" s="13"/>
    </row>
    <row r="16" spans="1:15" x14ac:dyDescent="0.25">
      <c r="A16" s="13"/>
      <c r="B16" s="13"/>
      <c r="C16" s="13"/>
      <c r="D16" s="13"/>
      <c r="E16" s="13"/>
      <c r="F16" s="13"/>
      <c r="G16" s="13"/>
      <c r="H16" s="13"/>
      <c r="I16" s="13"/>
      <c r="J16" s="13"/>
      <c r="K16" s="13"/>
      <c r="L16" s="13"/>
      <c r="M16" s="13"/>
      <c r="N16" s="13"/>
    </row>
  </sheetData>
  <mergeCells count="1">
    <mergeCell ref="C7:N7"/>
  </mergeCells>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7E6E0-FEC7-46A5-9859-75698EA72D9C}">
  <dimension ref="A1:O30"/>
  <sheetViews>
    <sheetView zoomScaleNormal="100" workbookViewId="0">
      <selection activeCell="A4" sqref="A4"/>
    </sheetView>
  </sheetViews>
  <sheetFormatPr defaultColWidth="9.140625" defaultRowHeight="15.75" x14ac:dyDescent="0.25"/>
  <cols>
    <col min="1" max="2" width="30.7109375" style="2" customWidth="1"/>
    <col min="3" max="14" width="20.7109375" style="2" customWidth="1"/>
    <col min="15" max="15" width="10.7109375" style="2" customWidth="1"/>
    <col min="16" max="16384" width="9.140625" style="2"/>
  </cols>
  <sheetData>
    <row r="1" spans="1:15" x14ac:dyDescent="0.25">
      <c r="A1" s="1" t="s">
        <v>104</v>
      </c>
    </row>
    <row r="2" spans="1:15" x14ac:dyDescent="0.25">
      <c r="A2" s="2" t="s">
        <v>105</v>
      </c>
    </row>
    <row r="4" spans="1:15" s="3" customFormat="1" ht="31.5" x14ac:dyDescent="0.25">
      <c r="A4" s="6" t="s">
        <v>106</v>
      </c>
      <c r="B4" s="6" t="s">
        <v>107</v>
      </c>
      <c r="C4" s="6" t="s">
        <v>108</v>
      </c>
      <c r="D4" s="6" t="s">
        <v>109</v>
      </c>
      <c r="E4" s="6" t="s">
        <v>110</v>
      </c>
      <c r="F4" s="6" t="s">
        <v>111</v>
      </c>
      <c r="G4" s="6" t="s">
        <v>112</v>
      </c>
      <c r="H4" s="6" t="s">
        <v>113</v>
      </c>
      <c r="I4" s="6" t="s">
        <v>114</v>
      </c>
      <c r="J4" s="6" t="s">
        <v>115</v>
      </c>
      <c r="K4" s="6" t="s">
        <v>116</v>
      </c>
      <c r="L4" s="6"/>
      <c r="M4" s="6"/>
      <c r="N4" s="6"/>
      <c r="O4" s="6"/>
    </row>
    <row r="5" spans="1:15" x14ac:dyDescent="0.25">
      <c r="A5" s="6"/>
      <c r="B5" s="13"/>
      <c r="C5" s="13"/>
      <c r="D5" s="13"/>
      <c r="E5" s="13"/>
      <c r="F5" s="13"/>
      <c r="G5" s="13"/>
      <c r="H5" s="13"/>
      <c r="I5" s="13">
        <f t="shared" ref="I5:I8" si="0">SUM(C5,E5,G5)</f>
        <v>0</v>
      </c>
      <c r="J5" s="13">
        <f t="shared" ref="J5:J8" si="1">SUM(D5,F5,H5)</f>
        <v>0</v>
      </c>
      <c r="K5" s="24" t="str">
        <f>IF(Table3[[#This Row],[TOTAL Attempted]]&lt;&gt;0, Table3[[#This Row],[TOTAL Earned]]/Table3[[#This Row],[TOTAL Attempted]], "")</f>
        <v/>
      </c>
      <c r="L5" s="13"/>
      <c r="M5" s="13"/>
      <c r="N5" s="13"/>
      <c r="O5" s="13"/>
    </row>
    <row r="6" spans="1:15" x14ac:dyDescent="0.25">
      <c r="A6" s="6"/>
      <c r="B6" s="13"/>
      <c r="C6" s="13"/>
      <c r="D6" s="13"/>
      <c r="E6" s="13"/>
      <c r="F6" s="13"/>
      <c r="G6" s="13"/>
      <c r="H6" s="13"/>
      <c r="I6" s="13">
        <f t="shared" si="0"/>
        <v>0</v>
      </c>
      <c r="J6" s="13">
        <f t="shared" si="1"/>
        <v>0</v>
      </c>
      <c r="K6" s="24" t="str">
        <f>IF(Table3[[#This Row],[TOTAL Attempted]]&lt;&gt;0, Table3[[#This Row],[TOTAL Earned]]/Table3[[#This Row],[TOTAL Attempted]], "")</f>
        <v/>
      </c>
      <c r="L6" s="13"/>
      <c r="M6" s="13"/>
      <c r="N6" s="13"/>
      <c r="O6" s="13"/>
    </row>
    <row r="7" spans="1:15" x14ac:dyDescent="0.25">
      <c r="A7" s="6"/>
      <c r="B7" s="13"/>
      <c r="C7" s="13"/>
      <c r="D7" s="13"/>
      <c r="E7" s="13"/>
      <c r="F7" s="13"/>
      <c r="G7" s="13"/>
      <c r="H7" s="13"/>
      <c r="I7" s="13">
        <f t="shared" si="0"/>
        <v>0</v>
      </c>
      <c r="J7" s="13">
        <f t="shared" si="1"/>
        <v>0</v>
      </c>
      <c r="K7" s="24" t="str">
        <f>IF(Table3[[#This Row],[TOTAL Attempted]]&lt;&gt;0, Table3[[#This Row],[TOTAL Earned]]/Table3[[#This Row],[TOTAL Attempted]], "")</f>
        <v/>
      </c>
      <c r="L7" s="13"/>
      <c r="M7" s="13"/>
      <c r="N7" s="13"/>
      <c r="O7" s="13"/>
    </row>
    <row r="8" spans="1:15" x14ac:dyDescent="0.25">
      <c r="A8" s="6"/>
      <c r="B8" s="13"/>
      <c r="C8" s="13"/>
      <c r="D8" s="13"/>
      <c r="E8" s="13"/>
      <c r="F8" s="13"/>
      <c r="G8" s="13"/>
      <c r="H8" s="13"/>
      <c r="I8" s="13">
        <f t="shared" si="0"/>
        <v>0</v>
      </c>
      <c r="J8" s="13">
        <f t="shared" si="1"/>
        <v>0</v>
      </c>
      <c r="K8" s="24" t="str">
        <f>IF(Table3[[#This Row],[TOTAL Attempted]]&lt;&gt;0, Table3[[#This Row],[TOTAL Earned]]/Table3[[#This Row],[TOTAL Attempted]], "")</f>
        <v/>
      </c>
      <c r="L8" s="13"/>
      <c r="M8" s="13"/>
      <c r="N8" s="13"/>
      <c r="O8" s="13"/>
    </row>
    <row r="9" spans="1:15" x14ac:dyDescent="0.25">
      <c r="A9" s="13"/>
      <c r="B9" s="13"/>
      <c r="C9" s="13"/>
      <c r="D9" s="13"/>
      <c r="E9" s="13"/>
      <c r="F9" s="13"/>
      <c r="G9" s="13"/>
      <c r="H9" s="13"/>
      <c r="I9" s="13"/>
      <c r="J9" s="13"/>
      <c r="K9" s="13"/>
      <c r="L9" s="13"/>
      <c r="M9" s="13"/>
      <c r="N9" s="13"/>
      <c r="O9" s="13"/>
    </row>
    <row r="10" spans="1:15" x14ac:dyDescent="0.25">
      <c r="A10" s="20" t="s">
        <v>117</v>
      </c>
      <c r="B10" s="13"/>
      <c r="C10" s="13"/>
      <c r="D10" s="13"/>
      <c r="E10" s="13"/>
      <c r="F10" s="13"/>
      <c r="G10" s="13"/>
      <c r="H10" s="13"/>
      <c r="I10" s="13"/>
      <c r="J10" s="13"/>
      <c r="K10" s="13"/>
      <c r="L10" s="13"/>
      <c r="M10" s="13"/>
      <c r="N10" s="13"/>
      <c r="O10" s="13"/>
    </row>
    <row r="11" spans="1:15" x14ac:dyDescent="0.25">
      <c r="A11" s="4" t="s">
        <v>118</v>
      </c>
      <c r="B11" s="13"/>
      <c r="C11" s="13"/>
      <c r="D11" s="13"/>
      <c r="E11" s="13"/>
      <c r="F11" s="13"/>
      <c r="G11" s="13"/>
      <c r="H11" s="13"/>
      <c r="I11" s="13"/>
      <c r="J11" s="13"/>
      <c r="K11" s="13"/>
      <c r="L11" s="13"/>
      <c r="M11" s="13"/>
      <c r="N11" s="13"/>
      <c r="O11" s="13"/>
    </row>
    <row r="12" spans="1:15" x14ac:dyDescent="0.25">
      <c r="A12" s="13" t="s">
        <v>119</v>
      </c>
      <c r="B12" s="13"/>
      <c r="C12" s="13"/>
      <c r="D12" s="13"/>
      <c r="E12" s="13"/>
      <c r="F12" s="13"/>
      <c r="G12" s="13"/>
      <c r="H12" s="13"/>
      <c r="I12" s="13"/>
      <c r="J12" s="13"/>
      <c r="K12" s="13"/>
      <c r="L12" s="13"/>
      <c r="M12" s="13"/>
      <c r="N12" s="13"/>
      <c r="O12" s="13"/>
    </row>
    <row r="13" spans="1:15" x14ac:dyDescent="0.25">
      <c r="A13" s="13"/>
      <c r="B13" s="13"/>
      <c r="C13" s="13"/>
      <c r="D13" s="13"/>
      <c r="E13" s="13"/>
      <c r="F13" s="13"/>
      <c r="G13" s="13"/>
      <c r="H13" s="13"/>
      <c r="I13" s="13"/>
      <c r="J13" s="13"/>
      <c r="K13" s="13"/>
      <c r="L13" s="13"/>
      <c r="M13" s="13"/>
      <c r="N13" s="13"/>
      <c r="O13" s="13"/>
    </row>
    <row r="14" spans="1:15" ht="47.25" x14ac:dyDescent="0.25">
      <c r="A14" s="6" t="s">
        <v>120</v>
      </c>
      <c r="B14" s="6" t="s">
        <v>121</v>
      </c>
      <c r="C14" s="6" t="s">
        <v>122</v>
      </c>
      <c r="D14" s="6" t="s">
        <v>123</v>
      </c>
      <c r="E14" s="6" t="s">
        <v>124</v>
      </c>
      <c r="F14" s="6" t="s">
        <v>125</v>
      </c>
      <c r="G14" s="6" t="s">
        <v>126</v>
      </c>
      <c r="H14" s="6" t="s">
        <v>127</v>
      </c>
      <c r="I14" s="6" t="s">
        <v>128</v>
      </c>
      <c r="J14" s="6" t="s">
        <v>129</v>
      </c>
      <c r="K14" s="6" t="s">
        <v>130</v>
      </c>
      <c r="L14" s="6" t="s">
        <v>131</v>
      </c>
      <c r="M14" s="6" t="s">
        <v>132</v>
      </c>
      <c r="N14" s="6" t="s">
        <v>133</v>
      </c>
      <c r="O14" s="6" t="s">
        <v>134</v>
      </c>
    </row>
    <row r="15" spans="1:15" x14ac:dyDescent="0.25">
      <c r="A15" s="6"/>
      <c r="B15" s="6"/>
      <c r="C15" s="6"/>
      <c r="D15" s="6"/>
      <c r="E15" s="6"/>
      <c r="F15" s="6"/>
      <c r="G15" s="6"/>
      <c r="H15" s="6"/>
      <c r="I15" s="6"/>
      <c r="J15" s="6"/>
      <c r="K15" s="6"/>
      <c r="L15" s="6"/>
      <c r="M15" s="6">
        <f>SUM(D15,G15,J15)</f>
        <v>0</v>
      </c>
      <c r="N15" s="6">
        <f t="shared" ref="N15:N16" si="2">SUM(E15,H15,K15)</f>
        <v>0</v>
      </c>
      <c r="O15" s="6" t="str">
        <f>IF(OR(Table2[[#This Row],[TOTAL Students Who Earned College Credit]]&lt;&gt;0,Table2[[#This Row],[TOTAL Students Who Did Not Earn College Credit]]&lt;&gt;0),AVERAGE(F15,I15,L15),"")</f>
        <v/>
      </c>
    </row>
    <row r="16" spans="1:15" x14ac:dyDescent="0.25">
      <c r="A16" s="6"/>
      <c r="B16" s="6"/>
      <c r="C16" s="6"/>
      <c r="D16" s="6"/>
      <c r="E16" s="6"/>
      <c r="F16" s="6"/>
      <c r="G16" s="6"/>
      <c r="H16" s="6"/>
      <c r="I16" s="6"/>
      <c r="J16" s="6"/>
      <c r="K16" s="6"/>
      <c r="L16" s="6"/>
      <c r="M16" s="6">
        <f>SUM(D16,G16,J16)</f>
        <v>0</v>
      </c>
      <c r="N16" s="6">
        <f t="shared" si="2"/>
        <v>0</v>
      </c>
      <c r="O16" s="6" t="str">
        <f>IF(OR(Table2[[#This Row],[TOTAL Students Who Earned College Credit]]&lt;&gt;0,Table2[[#This Row],[TOTAL Students Who Did Not Earn College Credit]]&lt;&gt;0),AVERAGE(F16,I16,L16),"")</f>
        <v/>
      </c>
    </row>
    <row r="17" spans="1:15" x14ac:dyDescent="0.25">
      <c r="A17" s="13"/>
      <c r="B17" s="13"/>
      <c r="C17" s="13"/>
      <c r="D17" s="13"/>
      <c r="E17" s="13"/>
      <c r="F17" s="13"/>
      <c r="G17" s="13"/>
      <c r="H17" s="13"/>
      <c r="I17" s="13"/>
      <c r="J17" s="13"/>
      <c r="K17" s="13"/>
      <c r="L17" s="13"/>
      <c r="M17" s="13"/>
      <c r="N17" s="13"/>
      <c r="O17" s="13"/>
    </row>
    <row r="18" spans="1:15" ht="77.25" customHeight="1" thickBot="1" x14ac:dyDescent="0.3">
      <c r="A18" s="23" t="s">
        <v>135</v>
      </c>
      <c r="B18" s="28"/>
      <c r="C18" s="29"/>
      <c r="D18" s="29"/>
      <c r="E18" s="29"/>
      <c r="F18" s="29"/>
      <c r="G18" s="29"/>
      <c r="H18" s="29"/>
      <c r="I18" s="29"/>
      <c r="J18" s="29"/>
      <c r="K18" s="30"/>
      <c r="L18" s="13"/>
      <c r="M18" s="13"/>
      <c r="N18" s="13"/>
      <c r="O18" s="13"/>
    </row>
    <row r="19" spans="1:15" x14ac:dyDescent="0.25">
      <c r="A19" s="13"/>
      <c r="B19" s="13"/>
      <c r="C19" s="13"/>
      <c r="D19" s="13"/>
      <c r="E19" s="13"/>
      <c r="F19" s="13"/>
      <c r="G19" s="13"/>
      <c r="H19" s="13"/>
      <c r="I19" s="13"/>
      <c r="J19" s="13"/>
      <c r="K19" s="13"/>
      <c r="L19" s="13"/>
      <c r="M19" s="13"/>
      <c r="N19" s="13"/>
      <c r="O19" s="13"/>
    </row>
    <row r="20" spans="1:15" x14ac:dyDescent="0.25">
      <c r="A20" s="13"/>
      <c r="B20" s="13"/>
      <c r="C20" s="13"/>
      <c r="D20" s="13"/>
      <c r="E20" s="13"/>
      <c r="F20" s="13"/>
      <c r="G20" s="13"/>
      <c r="H20" s="13"/>
      <c r="I20" s="13"/>
      <c r="J20" s="13"/>
      <c r="K20" s="13"/>
      <c r="L20" s="13"/>
      <c r="M20" s="13"/>
      <c r="N20" s="13"/>
      <c r="O20" s="13"/>
    </row>
    <row r="21" spans="1:15" x14ac:dyDescent="0.25">
      <c r="A21" s="13"/>
      <c r="B21" s="13"/>
      <c r="C21" s="13"/>
      <c r="D21" s="13"/>
      <c r="E21" s="13"/>
      <c r="F21" s="13"/>
      <c r="G21" s="13"/>
      <c r="H21" s="13"/>
      <c r="I21" s="13"/>
      <c r="J21" s="13"/>
      <c r="K21" s="13"/>
      <c r="L21" s="13"/>
      <c r="M21" s="13"/>
      <c r="N21" s="13"/>
      <c r="O21" s="13"/>
    </row>
    <row r="22" spans="1:15" x14ac:dyDescent="0.25">
      <c r="A22" s="13"/>
      <c r="B22" s="13"/>
      <c r="C22" s="13"/>
      <c r="D22" s="13"/>
      <c r="E22" s="13"/>
      <c r="F22" s="13"/>
      <c r="G22" s="13"/>
      <c r="H22" s="13"/>
      <c r="I22" s="13"/>
      <c r="J22" s="13"/>
      <c r="K22" s="13"/>
      <c r="L22" s="13"/>
      <c r="M22" s="13"/>
      <c r="N22" s="13"/>
      <c r="O22" s="13"/>
    </row>
    <row r="23" spans="1:15" x14ac:dyDescent="0.25">
      <c r="A23" s="13"/>
      <c r="B23" s="13"/>
      <c r="C23" s="13"/>
      <c r="D23" s="13"/>
      <c r="E23" s="13"/>
      <c r="F23" s="13"/>
      <c r="G23" s="13"/>
      <c r="H23" s="13"/>
      <c r="I23" s="13"/>
      <c r="J23" s="13"/>
      <c r="K23" s="13"/>
      <c r="L23" s="13"/>
      <c r="M23" s="13"/>
      <c r="N23" s="13"/>
      <c r="O23" s="13"/>
    </row>
    <row r="24" spans="1:15" x14ac:dyDescent="0.25">
      <c r="A24" s="13"/>
      <c r="B24" s="13"/>
      <c r="C24" s="13"/>
      <c r="D24" s="13"/>
      <c r="E24" s="13"/>
      <c r="F24" s="13"/>
      <c r="G24" s="13"/>
      <c r="H24" s="13"/>
      <c r="I24" s="13"/>
      <c r="J24" s="13"/>
      <c r="K24" s="13"/>
      <c r="L24" s="13"/>
      <c r="M24" s="13"/>
      <c r="N24" s="13"/>
      <c r="O24" s="13"/>
    </row>
    <row r="25" spans="1:15" x14ac:dyDescent="0.25">
      <c r="A25" s="13"/>
      <c r="B25" s="13"/>
      <c r="C25" s="13"/>
      <c r="D25" s="13"/>
      <c r="E25" s="13"/>
      <c r="F25" s="13"/>
      <c r="G25" s="13"/>
      <c r="H25" s="13"/>
      <c r="I25" s="13"/>
      <c r="J25" s="13"/>
      <c r="K25" s="13"/>
      <c r="L25" s="13"/>
      <c r="M25" s="13"/>
      <c r="N25" s="13"/>
      <c r="O25" s="13"/>
    </row>
    <row r="26" spans="1:15" x14ac:dyDescent="0.25">
      <c r="A26" s="13"/>
      <c r="B26" s="13"/>
      <c r="C26" s="13"/>
      <c r="D26" s="13"/>
      <c r="E26" s="13"/>
      <c r="F26" s="13"/>
      <c r="G26" s="13"/>
      <c r="H26" s="13"/>
      <c r="I26" s="13"/>
      <c r="J26" s="13"/>
      <c r="K26" s="13"/>
      <c r="L26" s="13"/>
      <c r="M26" s="13"/>
      <c r="N26" s="13"/>
      <c r="O26" s="13"/>
    </row>
    <row r="27" spans="1:15" x14ac:dyDescent="0.25">
      <c r="A27" s="13"/>
      <c r="B27" s="13"/>
      <c r="C27" s="13"/>
      <c r="D27" s="13"/>
      <c r="E27" s="13"/>
      <c r="F27" s="13"/>
      <c r="G27" s="13"/>
      <c r="H27" s="13"/>
      <c r="I27" s="13"/>
      <c r="J27" s="13"/>
      <c r="K27" s="13"/>
      <c r="L27" s="13"/>
      <c r="M27" s="13"/>
      <c r="N27" s="13"/>
      <c r="O27" s="13"/>
    </row>
    <row r="28" spans="1:15" x14ac:dyDescent="0.25">
      <c r="A28" s="13"/>
      <c r="B28" s="13"/>
      <c r="C28" s="13"/>
      <c r="D28" s="13"/>
      <c r="E28" s="13"/>
      <c r="F28" s="13"/>
      <c r="G28" s="13"/>
      <c r="H28" s="13"/>
      <c r="I28" s="13"/>
      <c r="J28" s="13"/>
      <c r="K28" s="13"/>
      <c r="L28" s="13"/>
      <c r="M28" s="13"/>
      <c r="N28" s="13"/>
      <c r="O28" s="13"/>
    </row>
    <row r="29" spans="1:15" x14ac:dyDescent="0.25">
      <c r="A29" s="13"/>
      <c r="B29" s="13"/>
      <c r="C29" s="13"/>
      <c r="D29" s="13"/>
      <c r="E29" s="13"/>
      <c r="F29" s="13"/>
      <c r="G29" s="13"/>
      <c r="H29" s="13"/>
      <c r="I29" s="13"/>
      <c r="J29" s="13"/>
      <c r="K29" s="13"/>
      <c r="L29" s="13"/>
      <c r="M29" s="13"/>
      <c r="N29" s="13"/>
      <c r="O29" s="13"/>
    </row>
    <row r="30" spans="1:15" x14ac:dyDescent="0.25">
      <c r="A30" s="13"/>
      <c r="B30" s="13"/>
      <c r="C30" s="13"/>
      <c r="D30" s="13"/>
      <c r="E30" s="13"/>
      <c r="F30" s="13"/>
      <c r="G30" s="13"/>
      <c r="H30" s="13"/>
      <c r="I30" s="13"/>
      <c r="J30" s="13"/>
      <c r="K30" s="13"/>
      <c r="L30" s="13"/>
      <c r="M30" s="13"/>
      <c r="N30" s="13"/>
      <c r="O30" s="13"/>
    </row>
  </sheetData>
  <mergeCells count="1">
    <mergeCell ref="B18:K18"/>
  </mergeCells>
  <phoneticPr fontId="1" type="noConversion"/>
  <pageMargins left="0.7" right="0.7" top="0.75" bottom="0.75" header="0.3" footer="0.3"/>
  <pageSetup orientation="portrait" r:id="rId1"/>
  <tableParts count="2">
    <tablePart r:id="rId2"/>
    <tablePart r:id="rId3"/>
  </tableParts>
</worksheet>
</file>

<file path=docMetadata/LabelInfo.xml><?xml version="1.0" encoding="utf-8"?>
<clbl:labelList xmlns:clbl="http://schemas.microsoft.com/office/2020/mipLabelMetadata">
  <clbl:label id="{3390cb59-90bc-4f11-98fc-f7bb6a79cbfc}" enabled="1" method="Standard" siteId="{2704e2c5-29f5-4f7e-b91c-bd56f068599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Course Information</vt:lpstr>
      <vt:lpstr>Enrollment Data</vt:lpstr>
      <vt:lpstr>Additional 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Bocchino, Herbert S</dc:creator>
  <cp:keywords/>
  <dc:description/>
  <cp:lastModifiedBy>Bocchino, Herbert S</cp:lastModifiedBy>
  <cp:revision/>
  <dcterms:created xsi:type="dcterms:W3CDTF">2015-06-05T18:17:20Z</dcterms:created>
  <dcterms:modified xsi:type="dcterms:W3CDTF">2026-10-27T18:14:30Z</dcterms:modified>
  <cp:category/>
  <cp:contentStatus/>
</cp:coreProperties>
</file>