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INDOWS WORD FILES\WEB POSTINGS\"/>
    </mc:Choice>
  </mc:AlternateContent>
  <xr:revisionPtr revIDLastSave="0" documentId="13_ncr:1_{1ABC2643-AF03-428B-8F88-DF8CA4FD10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structions" sheetId="15" r:id="rId1"/>
    <sheet name="SLP-4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14" l="1"/>
  <c r="P41" i="14" l="1"/>
  <c r="P43" i="14" s="1"/>
  <c r="P33" i="14" l="1"/>
  <c r="P35" i="14" s="1"/>
  <c r="D27" i="14" l="1"/>
  <c r="D28" i="14" s="1"/>
  <c r="P25" i="14" s="1"/>
</calcChain>
</file>

<file path=xl/sharedStrings.xml><?xml version="1.0" encoding="utf-8"?>
<sst xmlns="http://schemas.openxmlformats.org/spreadsheetml/2006/main" count="219" uniqueCount="193">
  <si>
    <t>REPORT AND CLAIM FOR SCHOOL FOOD SERVICE PROGRAMS</t>
  </si>
  <si>
    <t>3. EXPENSES (FROM GENERAL LEDGER)</t>
  </si>
  <si>
    <t>SDE 47-006-04</t>
  </si>
  <si>
    <t>COUNTY</t>
  </si>
  <si>
    <t>DISTRICT</t>
  </si>
  <si>
    <t>CALENDAR MONTH</t>
  </si>
  <si>
    <t>YEAR</t>
  </si>
  <si>
    <t>2. REVENUES (FROM GENERAL LEDGER)………</t>
  </si>
  <si>
    <t>(A) Earnings on Investments……………………………………………</t>
  </si>
  <si>
    <t>(B) Lunch Sales to Pupils…………………………………………………</t>
  </si>
  <si>
    <t>(C) Breakfast Sales to Pupils…………………………………………..</t>
  </si>
  <si>
    <t>(E) Lunch Sales to Adults…………………………………………………</t>
  </si>
  <si>
    <t>(F) Breakfast Sales to Adults…………………………………………..</t>
  </si>
  <si>
    <t>(A) Salaries…………………………………………………</t>
  </si>
  <si>
    <t>(B) Employee Benefits……………………………………</t>
  </si>
  <si>
    <t>YTD</t>
  </si>
  <si>
    <t>1. FUND BALANCE - BEGINNING OF YEAR….</t>
  </si>
  <si>
    <t>8. COST OF PURCHASED FOOD USED:</t>
  </si>
  <si>
    <t>(B) Purchases For the Year…………………………………………………</t>
  </si>
  <si>
    <r>
      <t xml:space="preserve">    </t>
    </r>
    <r>
      <rPr>
        <sz val="6"/>
        <rFont val="Arial"/>
        <family val="2"/>
      </rPr>
      <t>(D) EOY Inventory………………………………………………………………</t>
    </r>
  </si>
  <si>
    <t>9. COST OF PURCHASED SUPPLIES USED:</t>
  </si>
  <si>
    <t>(A) BOY Inventory………….…….…………………………………</t>
  </si>
  <si>
    <t>(B) Purchases for the Year…………..…...………………………</t>
  </si>
  <si>
    <t>(D) EOY Inventory……………………………………...………………</t>
  </si>
  <si>
    <t>(C) Total Available………………….……………………………</t>
  </si>
  <si>
    <t>(A) BOY Inventory………………..………………………………</t>
  </si>
  <si>
    <t>(E) Cost of Purchased Food Used During Year…</t>
  </si>
  <si>
    <t>(C) Total Available………….……………...…………………</t>
  </si>
  <si>
    <t>(E) Cost of Supplies Used During Year..………………</t>
  </si>
  <si>
    <t>(D) Special Sales to Pupils   ……………………………………….</t>
  </si>
  <si>
    <t>(G) Special Sales to Adults………………………………………….</t>
  </si>
  <si>
    <t>SFA/District Name</t>
  </si>
  <si>
    <t>7. STATE COSTS…………………………………………………</t>
  </si>
  <si>
    <t>Please verify that this information is correct &amp; matches your figures.  If not, contact the State office.</t>
  </si>
  <si>
    <t>Automatically computed by SCAPS (rollover from prior year, the prior year's EOY Inventory)</t>
  </si>
  <si>
    <t>(C) Total Available………………….…………………</t>
  </si>
  <si>
    <t>(E) Cost of Purchased Food Used During Year..</t>
  </si>
  <si>
    <t>Automatically computed by SCAPS.  Please verify that is correct.</t>
  </si>
  <si>
    <t>(C) Total Available………….……………...……</t>
  </si>
  <si>
    <t xml:space="preserve"> (D) EOY Inventory……………………………………...………………</t>
  </si>
  <si>
    <r>
      <rPr>
        <b/>
        <u/>
        <sz val="12"/>
        <rFont val="Arial"/>
        <family val="2"/>
      </rPr>
      <t>SLP-4 Data Entry Instructions for SCAPS</t>
    </r>
    <r>
      <rPr>
        <b/>
        <sz val="12"/>
        <rFont val="Arial"/>
        <family val="2"/>
      </rPr>
      <t xml:space="preserve"> </t>
    </r>
  </si>
  <si>
    <t>1. Discard all previous versions of this template.</t>
  </si>
  <si>
    <t xml:space="preserve">grantsaccounting@ed.sc.gov </t>
  </si>
  <si>
    <t>5. SCDE Points of Contact:</t>
  </si>
  <si>
    <t>SCAPS automatically rolls this figure to Line #37 (Summary).  The BOY is the EOY from the Prior Year.</t>
  </si>
  <si>
    <t>Recorded on Line #5 in SCAPS</t>
  </si>
  <si>
    <t>Recorded on Line #6</t>
  </si>
  <si>
    <t>Recorded on Line #7</t>
  </si>
  <si>
    <t>Recorded on Line #8</t>
  </si>
  <si>
    <t>Recorded on Line #9</t>
  </si>
  <si>
    <t>Recorded on Line #10</t>
  </si>
  <si>
    <t>Recorded on Line #11</t>
  </si>
  <si>
    <t>Recorded on Line #12</t>
  </si>
  <si>
    <r>
      <t xml:space="preserve">Please record each figure from the SLP-4 on the line indicated in </t>
    </r>
    <r>
      <rPr>
        <sz val="12"/>
        <color rgb="FFFF0000"/>
        <rFont val="Arial"/>
        <family val="2"/>
      </rPr>
      <t>SCAPS</t>
    </r>
    <r>
      <rPr>
        <sz val="12"/>
        <rFont val="Arial"/>
        <family val="2"/>
      </rPr>
      <t>:</t>
    </r>
  </si>
  <si>
    <t>Recorded on Line #15</t>
  </si>
  <si>
    <t>Recorded on Line #16</t>
  </si>
  <si>
    <t>Recorded on Line #19</t>
  </si>
  <si>
    <t>Recorded on Line #20</t>
  </si>
  <si>
    <t>Recorded on Line #21</t>
  </si>
  <si>
    <t>Recorded on Line #22</t>
  </si>
  <si>
    <t>Recorded on Line #23</t>
  </si>
  <si>
    <t>Both 3D and 3E are recorded on Line #25 (separated on SLP4 but combined in SCAPS)</t>
  </si>
  <si>
    <t>Recorded on Line #26</t>
  </si>
  <si>
    <t>Recorded on Line #28</t>
  </si>
  <si>
    <t>Recorded on Line #29</t>
  </si>
  <si>
    <t>Recorded on Line #30</t>
  </si>
  <si>
    <t>Recorded on Line #24</t>
  </si>
  <si>
    <t>Recorded on Line #32</t>
  </si>
  <si>
    <t>Recorded on Line #33</t>
  </si>
  <si>
    <t>Recorded on Line #34</t>
  </si>
  <si>
    <t>Recorded on Line #36</t>
  </si>
  <si>
    <t>Total is automatically computed by SCAPS and recorded automatically on Line #37</t>
  </si>
  <si>
    <t xml:space="preserve">This total is automatically calculated by SCAPS and recorded between #38 &amp; #39. </t>
  </si>
  <si>
    <t>Recorded on Line #39</t>
  </si>
  <si>
    <t>Recorded on Line #42</t>
  </si>
  <si>
    <t>Recorded on Line #43</t>
  </si>
  <si>
    <t>Recorded on Line #45</t>
  </si>
  <si>
    <t>Recorded on Line #46</t>
  </si>
  <si>
    <t>*All appropriate signatures must be on the bottom.</t>
  </si>
  <si>
    <t>*The top portion must contain your SFA name, SFA number (County District Code), and Year.</t>
  </si>
  <si>
    <t>3. The SLP-4 must be submitted via the SCDE Grants Accounting email account:</t>
  </si>
  <si>
    <t>*For questions regarding the impact of the SLP-4 on local child nutrition programs, contact</t>
  </si>
  <si>
    <t>IDC Rate agreed upon by SNP and District…………………..</t>
  </si>
  <si>
    <t xml:space="preserve">I (WE) CERTIFY THAT THE ABOVE INFORMATION IS TRUE AND CORRECT;  THAT THE ABOVE FINANCIAL INFORMATION MATCHES THE DISTRICT'S AUDITED FIGURES THAT ARE INCLUDED </t>
  </si>
  <si>
    <t xml:space="preserve">IN THE AUDIT REPORT SUPPLIED TO THE DISTRICT.  THE SFA MUST MAINTAIN ALL FINANCIAL RECORDS TO SUBSTANIATE THE ABOVE FIGURES AND HAVE THEM ACCESSIBLE TO REVIEW </t>
  </si>
  <si>
    <t>DUIRING ANY AND ALL VISITS FOR ADMINSTRATIVE REVIEWS AND OTHER REQUIRED REVIEWS.</t>
  </si>
  <si>
    <t xml:space="preserve">Recorded on Line #13 </t>
  </si>
  <si>
    <t xml:space="preserve">Recorded on Line #35 </t>
  </si>
  <si>
    <t>4. Data from the SLP-4 must be entered into SCAPS by January 31st.</t>
  </si>
  <si>
    <t>2. The SLP-4 must be submitted by January 31st.</t>
  </si>
  <si>
    <t>your Education Assoicate</t>
  </si>
  <si>
    <t>*Items 1 thru 10 must be completed.</t>
  </si>
  <si>
    <t>(C) Purchased Services……………………………………</t>
  </si>
  <si>
    <t>(D) Food Services Direct Purchased Services……</t>
  </si>
  <si>
    <t>(E) Supplies…………………………………………………</t>
  </si>
  <si>
    <t>[ 3(A) + 3(B) + 3(C) + 3(M) X IDC RATE ]…………………………..</t>
  </si>
  <si>
    <t>*For accounting and technical questions, contact Heather B Snelgrove at hsnelgrove@ed.sc.gov or (803) 608-8836</t>
  </si>
  <si>
    <t>Recorded on Line #27</t>
  </si>
  <si>
    <t>4. (B) Fund Balance Restatement…...........................</t>
  </si>
  <si>
    <t>This figure will be recorded in SCAPS as the new BOY fund balance, can only be overrode by the State office.</t>
  </si>
  <si>
    <t>(B) Lunch Sales to Pupils (1610)………………………………………</t>
  </si>
  <si>
    <t>(A) Earnings on Investments (1500)………………………………………</t>
  </si>
  <si>
    <t>(C) Breakfast Sales to Pupils (1620)…………………………………..</t>
  </si>
  <si>
    <t>(D) Special Sales to Pupils (1630)  …………………………………….</t>
  </si>
  <si>
    <t>(E) Lunch Sales to Adults (1640)…………………………………………</t>
  </si>
  <si>
    <t>(F) Breakfast Sales to Adults (1650)……………………………………..</t>
  </si>
  <si>
    <t>(G) Special Sales to Adults (1660)……………………………………….</t>
  </si>
  <si>
    <t>(H) Afterschool Snack Sales to Pupils (1610)…………………………</t>
  </si>
  <si>
    <t>(I) Catering (1992)………………………………………….</t>
  </si>
  <si>
    <t>(J) Refund of Prior Year's Expenditure (1950)……………………….</t>
  </si>
  <si>
    <t>(K) Transfer From Other Funds (5200)……………………………………</t>
  </si>
  <si>
    <t>(L) Gain on the sale of Fixed Assets (5300)..............................................</t>
  </si>
  <si>
    <t>(M) State Funds (3142)…………………………………………………</t>
  </si>
  <si>
    <t>(N) Other- Local Revenue (1900)………………</t>
  </si>
  <si>
    <t xml:space="preserve">        (O) USDA Reimbursement (SNP+SSO+ASP+FFVP+Equipment           Grant+SSFP) (4800)…</t>
  </si>
  <si>
    <t>(P) Other Federal Revenue (4999)………………………………………..</t>
  </si>
  <si>
    <t>(Q) USDA Commodities (4991………………………………………………</t>
  </si>
  <si>
    <t>(R) TOTAL REVENUES (2 (A) THRU 2 (Q)……</t>
  </si>
  <si>
    <t>(S) TOTAL REVENUES &amp; BALANCE (1+2(R)………………….</t>
  </si>
  <si>
    <t>(A) Salaries (100)…………………………………………………</t>
  </si>
  <si>
    <t>Fund balance restatement- place disclosure note number below (if needed)</t>
  </si>
  <si>
    <t>(B) Employee Benefits (Fringe) (200)……………………………………</t>
  </si>
  <si>
    <t>(C) Purchased Services (300)……………………………………</t>
  </si>
  <si>
    <t>(D) Food Services Direct Purchased Services (393)……</t>
  </si>
  <si>
    <t>(E) Supplies (400)…………………………………………………</t>
  </si>
  <si>
    <t>(J) Equipment - Expendable (540)………………………………</t>
  </si>
  <si>
    <t>(K) Expenditure for Non-Expendable Equipment ……………………………</t>
  </si>
  <si>
    <t>(F) Purchased Food (460)………………………………………</t>
  </si>
  <si>
    <t>(G) USDA Commodities (461)……………………………………</t>
  </si>
  <si>
    <t>(H) Commodity Distribution Charge (462)………………………</t>
  </si>
  <si>
    <t>(I) Inventory Loss (450)…………………</t>
  </si>
  <si>
    <t>(L) Depreciation (570)……………………………………………</t>
  </si>
  <si>
    <t>(M) Sales Tax (670)………………………………………………</t>
  </si>
  <si>
    <t>(N) Other Object (600)……………………………………………</t>
  </si>
  <si>
    <t>(O) Transfer to General Fund (not including Indirect Cost) (700)……</t>
  </si>
  <si>
    <t>(P) Indirect Cost Transfer (432)…………………………</t>
  </si>
  <si>
    <t>(Q) TOTAL EXPENSES [3 (A) THRU 3 (O)]</t>
  </si>
  <si>
    <t>4. (A) FUND BALANCE-END OF YEAR [2(S)-3(Q)]</t>
  </si>
  <si>
    <t>Note:</t>
  </si>
  <si>
    <r>
      <t xml:space="preserve">    </t>
    </r>
    <r>
      <rPr>
        <sz val="6"/>
        <rFont val="Arial"/>
        <family val="2"/>
      </rPr>
      <t>(D) EOY Inventory………………………………………………………</t>
    </r>
  </si>
  <si>
    <t>(A) General Fund purchased….................................................................</t>
  </si>
  <si>
    <t>(B) Child Nutrition purchased…................................................................</t>
  </si>
  <si>
    <t xml:space="preserve"> 849 Learning Lane, West Columbia, SC 29172</t>
  </si>
  <si>
    <t>Office of Health and Nutrition</t>
  </si>
  <si>
    <t>South Carolina State Department of Education</t>
  </si>
  <si>
    <t>Revision #7 (04/29/2025) - - please discard all previous versions</t>
  </si>
  <si>
    <t>__________________________________</t>
  </si>
  <si>
    <t>Director Office of Child Nutrition</t>
  </si>
  <si>
    <t>Finance Director</t>
  </si>
  <si>
    <r>
      <t xml:space="preserve">SFA/District Superintendent: </t>
    </r>
    <r>
      <rPr>
        <u/>
        <sz val="6"/>
        <rFont val="Arial"/>
        <family val="2"/>
      </rPr>
      <t xml:space="preserve">                                 </t>
    </r>
  </si>
  <si>
    <t>Date</t>
  </si>
  <si>
    <t>_________</t>
  </si>
  <si>
    <r>
      <t>[ 3(A) + 3(B) + 3(C) +</t>
    </r>
    <r>
      <rPr>
        <sz val="6"/>
        <color rgb="FFFF0000"/>
        <rFont val="Arial"/>
        <family val="2"/>
      </rPr>
      <t xml:space="preserve"> 3(N</t>
    </r>
    <r>
      <rPr>
        <sz val="6"/>
        <rFont val="Arial"/>
        <family val="2"/>
      </rPr>
      <t>) X IDC RATE ]…………………………..</t>
    </r>
  </si>
  <si>
    <r>
      <rPr>
        <b/>
        <sz val="6"/>
        <color rgb="FFFF0000"/>
        <rFont val="Arial"/>
        <family val="2"/>
      </rPr>
      <t>6</t>
    </r>
    <r>
      <rPr>
        <b/>
        <sz val="6"/>
        <rFont val="Arial"/>
        <family val="2"/>
      </rPr>
      <t>. Purchased Services</t>
    </r>
  </si>
  <si>
    <r>
      <rPr>
        <b/>
        <sz val="6"/>
        <color rgb="FFFF0000"/>
        <rFont val="Arial"/>
        <family val="2"/>
      </rPr>
      <t>5</t>
    </r>
    <r>
      <rPr>
        <b/>
        <sz val="6"/>
        <rFont val="Arial"/>
        <family val="2"/>
      </rPr>
      <t>. DISTRICT INDIRECT COST</t>
    </r>
  </si>
  <si>
    <t>(H) Afterschool Snack Sales to Pupils…………………………</t>
  </si>
  <si>
    <t>(I) Catering…………………………………………………………………</t>
  </si>
  <si>
    <t>(J) Refund of Prior Year's Expenditure……………………………</t>
  </si>
  <si>
    <t>(K) Transfer From Other Funds………………………………………….</t>
  </si>
  <si>
    <t>(L) Gain on the sale of Fixed Assets………………………………………………….</t>
  </si>
  <si>
    <t>(M) State Funds……………………………………………………</t>
  </si>
  <si>
    <t>Both 2L and 2N are recorded on Line #18  (separated on SLP4 but combined in SCAPS, Listed as Local Appropriations)</t>
  </si>
  <si>
    <t>(O) USDA Reimbursement (SNP+ASP+FFVP)………………</t>
  </si>
  <si>
    <t>(P) Other Federal Revenue…………………………………………..</t>
  </si>
  <si>
    <t>(Q) USDA Commodities……………………………………………………</t>
  </si>
  <si>
    <t>(R) TOTAL REVENUES (2 (A) THRU 2 (T)…</t>
  </si>
  <si>
    <t>(S) TOTAL REVENUES &amp; BALANCE (1+2(U)………………….</t>
  </si>
  <si>
    <t>Total of 2A thru 2Q is automatically computed by SCAPS and recorded automatically on Line #37</t>
  </si>
  <si>
    <t>(F) Purchased Food………………………………………</t>
  </si>
  <si>
    <t>(G) USDA Commodities……………………………………</t>
  </si>
  <si>
    <t>(H) Commodity Distribution Charge………………………</t>
  </si>
  <si>
    <t>(N) Other Local Revenue…...………………….....................</t>
  </si>
  <si>
    <t>(J) Equipment - Expendable……….........…………………………</t>
  </si>
  <si>
    <t>(I) Inventory Loss……….....................………………</t>
  </si>
  <si>
    <t>(K) Expenditure for Non-Expendable Equipment……………………………………………</t>
  </si>
  <si>
    <t>(L) Depreciation……………………………………………</t>
  </si>
  <si>
    <t>(M) Sales Tax………………………………………………</t>
  </si>
  <si>
    <t>(N) Other Object……………………………………………</t>
  </si>
  <si>
    <t>(O) Transfer to General Fund (not including Indirect Cost)………………………</t>
  </si>
  <si>
    <t>(P) Indirect Cost Transfer…………………………</t>
  </si>
  <si>
    <t>Both 3J and 3K will be recorded on Line #31 (seperated on SLP4 but combined in SCAPS)</t>
  </si>
  <si>
    <t>Total of 3A thru PQ is automatically computed by SCAPS and recorded automatically on Line #37</t>
  </si>
  <si>
    <t xml:space="preserve">OPERATING BALANCE </t>
  </si>
  <si>
    <t>No longer on SLP4 form, but in SCAPS, you will record your Fund Balance End of Year (3Q on SLP4, line #37 in SCAPS) on line item #40 in SCAPS..</t>
  </si>
  <si>
    <t>5. DISTRICT INDIRECT COST</t>
  </si>
  <si>
    <t>IDC Rate agreed upon by SNP and District…....</t>
  </si>
  <si>
    <t>This rate can be anywhere from 0% to Unrestricted (Has to be a written approved rate between SNP and District).</t>
  </si>
  <si>
    <t>6.Purchased Services</t>
  </si>
  <si>
    <t>(A) General Fund Purchased…...............................…....</t>
  </si>
  <si>
    <t>(B) Chile Nutrition (SNP) Purchased…........................</t>
  </si>
  <si>
    <t>Recorded on Line #38 in SCAPS (currently listed as Non-Expendable Equipment), broken out on SLP4 but listed together in SCAPS (until SCAPS is updated).</t>
  </si>
  <si>
    <t>*For questions regarding audit requirements, contact Hershula Davis at hdavis@ed.sc.gov or (803) 734-6022</t>
  </si>
  <si>
    <t>Instructions for Completing and Submitting the SLP-4 (Revision 6.7)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</si>
</sst>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4"/>
      <name val="Arial"/>
      <family val="2"/>
    </font>
    <font>
      <sz val="5"/>
      <name val="Arial"/>
      <family val="2"/>
    </font>
    <font>
      <u/>
      <sz val="6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u val="singleAccounting"/>
      <sz val="8"/>
      <name val="Arial"/>
      <family val="2"/>
    </font>
    <font>
      <i/>
      <u val="singleAccounting"/>
      <sz val="9"/>
      <name val="Arial"/>
      <family val="2"/>
    </font>
    <font>
      <b/>
      <i/>
      <u val="singleAccounting"/>
      <sz val="9"/>
      <name val="Arial"/>
      <family val="2"/>
    </font>
    <font>
      <b/>
      <u val="singleAccounting"/>
      <sz val="9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z val="12"/>
      <color rgb="FFFF0000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6"/>
      <color rgb="FFFF0000"/>
      <name val="Arial"/>
      <family val="2"/>
    </font>
    <font>
      <b/>
      <sz val="6"/>
      <color rgb="FFFF0000"/>
      <name val="Arial"/>
      <family val="2"/>
    </font>
    <font>
      <sz val="8"/>
      <color rgb="FFA20000"/>
      <name val="Arial"/>
      <family val="2"/>
    </font>
    <font>
      <sz val="9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9" fontId="30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8" fillId="0" borderId="0" xfId="0" applyFont="1"/>
    <xf numFmtId="0" fontId="0" fillId="0" borderId="6" xfId="0" applyBorder="1" applyAlignment="1" applyProtection="1">
      <alignment horizontal="centerContinuous"/>
      <protection locked="0"/>
    </xf>
    <xf numFmtId="0" fontId="0" fillId="0" borderId="7" xfId="0" applyBorder="1" applyAlignment="1" applyProtection="1">
      <alignment horizontal="centerContinuous"/>
      <protection locked="0"/>
    </xf>
    <xf numFmtId="0" fontId="8" fillId="0" borderId="8" xfId="0" applyFont="1" applyBorder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4" fillId="0" borderId="9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1" xfId="0" applyFont="1" applyBorder="1"/>
    <xf numFmtId="0" fontId="8" fillId="0" borderId="10" xfId="0" applyFont="1" applyBorder="1" applyAlignment="1">
      <alignment horizontal="center"/>
    </xf>
    <xf numFmtId="164" fontId="10" fillId="0" borderId="0" xfId="0" applyNumberFormat="1" applyFont="1" applyAlignment="1" applyProtection="1">
      <alignment horizontal="right"/>
      <protection locked="0"/>
    </xf>
    <xf numFmtId="4" fontId="10" fillId="0" borderId="0" xfId="0" applyNumberFormat="1" applyFont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0" fillId="0" borderId="13" xfId="0" applyBorder="1"/>
    <xf numFmtId="44" fontId="10" fillId="0" borderId="13" xfId="1" applyFont="1" applyBorder="1" applyAlignment="1" applyProtection="1">
      <alignment horizontal="right"/>
      <protection locked="0"/>
    </xf>
    <xf numFmtId="44" fontId="10" fillId="0" borderId="0" xfId="1" applyFont="1" applyAlignment="1" applyProtection="1">
      <alignment horizontal="right"/>
      <protection locked="0"/>
    </xf>
    <xf numFmtId="44" fontId="12" fillId="0" borderId="0" xfId="1" applyFont="1" applyAlignment="1" applyProtection="1">
      <alignment horizontal="right"/>
      <protection locked="0"/>
    </xf>
    <xf numFmtId="44" fontId="13" fillId="0" borderId="0" xfId="1" applyFont="1" applyAlignment="1"/>
    <xf numFmtId="44" fontId="13" fillId="0" borderId="0" xfId="1" applyFont="1" applyBorder="1" applyAlignment="1" applyProtection="1">
      <alignment horizontal="right"/>
      <protection locked="0"/>
    </xf>
    <xf numFmtId="44" fontId="14" fillId="0" borderId="0" xfId="1" applyFont="1" applyBorder="1" applyAlignment="1" applyProtection="1">
      <alignment horizontal="right"/>
      <protection locked="0"/>
    </xf>
    <xf numFmtId="44" fontId="15" fillId="0" borderId="0" xfId="0" applyNumberFormat="1" applyFont="1"/>
    <xf numFmtId="44" fontId="16" fillId="0" borderId="0" xfId="1" applyFont="1"/>
    <xf numFmtId="44" fontId="15" fillId="0" borderId="0" xfId="1" applyFont="1" applyAlignment="1" applyProtection="1">
      <alignment horizontal="right"/>
      <protection locked="0"/>
    </xf>
    <xf numFmtId="44" fontId="17" fillId="0" borderId="0" xfId="1" applyFont="1" applyBorder="1" applyAlignment="1" applyProtection="1">
      <protection locked="0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/>
    <xf numFmtId="0" fontId="17" fillId="0" borderId="0" xfId="0" applyFont="1"/>
    <xf numFmtId="0" fontId="20" fillId="0" borderId="0" xfId="0" applyFont="1"/>
    <xf numFmtId="0" fontId="0" fillId="0" borderId="0" xfId="0" applyAlignment="1">
      <alignment horizontal="center"/>
    </xf>
    <xf numFmtId="0" fontId="24" fillId="0" borderId="0" xfId="0" applyFont="1" applyAlignment="1">
      <alignment horizontal="left"/>
    </xf>
    <xf numFmtId="0" fontId="1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Alignment="1">
      <alignment horizontal="left"/>
    </xf>
    <xf numFmtId="0" fontId="26" fillId="0" borderId="0" xfId="0" applyFont="1" applyAlignment="1">
      <alignment vertical="center"/>
    </xf>
    <xf numFmtId="0" fontId="19" fillId="0" borderId="0" xfId="3"/>
    <xf numFmtId="0" fontId="28" fillId="0" borderId="0" xfId="0" applyFont="1"/>
    <xf numFmtId="0" fontId="29" fillId="0" borderId="0" xfId="0" applyFont="1"/>
    <xf numFmtId="0" fontId="6" fillId="2" borderId="0" xfId="0" applyFont="1" applyFill="1"/>
    <xf numFmtId="0" fontId="0" fillId="2" borderId="0" xfId="0" applyFill="1"/>
    <xf numFmtId="44" fontId="17" fillId="2" borderId="0" xfId="1" applyFont="1" applyFill="1" applyBorder="1" applyAlignment="1" applyProtection="1">
      <protection locked="0"/>
    </xf>
    <xf numFmtId="0" fontId="0" fillId="2" borderId="0" xfId="0" applyFill="1" applyAlignment="1">
      <alignment horizontal="left"/>
    </xf>
    <xf numFmtId="0" fontId="25" fillId="2" borderId="0" xfId="0" applyFont="1" applyFill="1"/>
    <xf numFmtId="0" fontId="18" fillId="2" borderId="0" xfId="0" applyFont="1" applyFill="1"/>
    <xf numFmtId="0" fontId="4" fillId="2" borderId="0" xfId="0" applyFont="1" applyFill="1" applyAlignment="1">
      <alignment horizontal="left" indent="1"/>
    </xf>
    <xf numFmtId="0" fontId="1" fillId="2" borderId="0" xfId="0" applyFont="1" applyFill="1"/>
    <xf numFmtId="44" fontId="13" fillId="0" borderId="0" xfId="1" applyFont="1" applyAlignment="1">
      <alignment horizontal="right"/>
    </xf>
    <xf numFmtId="44" fontId="13" fillId="0" borderId="0" xfId="1" applyFont="1" applyBorder="1" applyAlignment="1">
      <alignment horizontal="right"/>
    </xf>
    <xf numFmtId="10" fontId="2" fillId="0" borderId="2" xfId="4" applyNumberFormat="1" applyFont="1" applyBorder="1" applyAlignment="1"/>
    <xf numFmtId="44" fontId="13" fillId="0" borderId="0" xfId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4" fontId="10" fillId="0" borderId="0" xfId="1" applyFont="1" applyAlignment="1"/>
    <xf numFmtId="0" fontId="3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" fillId="0" borderId="0" xfId="0" applyFont="1"/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6" fillId="0" borderId="0" xfId="2" applyFont="1"/>
    <xf numFmtId="0" fontId="6" fillId="0" borderId="0" xfId="0" applyFont="1" applyAlignment="1">
      <alignment horizontal="left" indent="1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5" fillId="0" borderId="15" xfId="0" applyFont="1" applyBorder="1"/>
    <xf numFmtId="0" fontId="0" fillId="0" borderId="16" xfId="0" applyBorder="1"/>
    <xf numFmtId="0" fontId="0" fillId="0" borderId="17" xfId="0" applyBorder="1"/>
    <xf numFmtId="0" fontId="5" fillId="0" borderId="3" xfId="0" applyFont="1" applyBorder="1"/>
    <xf numFmtId="0" fontId="0" fillId="0" borderId="4" xfId="0" applyBorder="1"/>
    <xf numFmtId="0" fontId="0" fillId="0" borderId="8" xfId="0" applyBorder="1"/>
    <xf numFmtId="0" fontId="8" fillId="0" borderId="1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44" fontId="34" fillId="0" borderId="0" xfId="1" applyFont="1" applyBorder="1" applyAlignment="1" applyProtection="1">
      <protection locked="0"/>
    </xf>
    <xf numFmtId="0" fontId="35" fillId="0" borderId="0" xfId="0" applyFont="1"/>
    <xf numFmtId="0" fontId="35" fillId="0" borderId="0" xfId="0" applyFont="1" applyAlignment="1">
      <alignment horizontal="left" wrapText="1"/>
    </xf>
  </cellXfs>
  <cellStyles count="5">
    <cellStyle name="Currency" xfId="1" builtinId="4"/>
    <cellStyle name="Hyperlink" xfId="3" builtinId="8"/>
    <cellStyle name="Normal" xfId="0" builtinId="0"/>
    <cellStyle name="Normal 2" xfId="2" xr:uid="{00000000-0005-0000-0000-000004000000}"/>
    <cellStyle name="Percent" xfId="4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554038</xdr:colOff>
      <xdr:row>0</xdr:row>
      <xdr:rowOff>26988</xdr:rowOff>
    </xdr:from>
    <xdr:to>
      <xdr:col>15</xdr:col>
      <xdr:colOff>931863</xdr:colOff>
      <xdr:row>2</xdr:row>
      <xdr:rowOff>85149</xdr:rowOff>
    </xdr:to>
    <xdr:sp macro="" textlink="">
      <xdr:nvSpPr>
        <xdr:cNvPr id="2" name="Freeform 4" descr="Circle with words South Carolina Department of Education around the edge. Inside is a palmetto tree with hands representing the fronds. The palmetto tree is rooted in a book. Below the book is the year 1868.">
          <a:extLst>
            <a:ext uri="{FF2B5EF4-FFF2-40B4-BE49-F238E27FC236}">
              <a16:creationId xmlns:a16="http://schemas.microsoft.com/office/drawing/2014/main" id="{1B0EB7FF-472E-92AD-BA90-163D82B03356}"/>
            </a:ext>
          </a:extLst>
        </xdr:cNvPr>
        <xdr:cNvSpPr/>
      </xdr:nvSpPr>
      <xdr:spPr>
        <a:xfrm>
          <a:off x="6869113" y="26988"/>
          <a:ext cx="377825" cy="305811"/>
        </a:xfrm>
        <a:custGeom>
          <a:avLst/>
          <a:gdLst/>
          <a:ahLst/>
          <a:cxnLst/>
          <a:rect l="l" t="t" r="r" b="b"/>
          <a:pathLst>
            <a:path w="1385313" h="1385313">
              <a:moveTo>
                <a:pt x="0" y="0"/>
              </a:moveTo>
              <a:lnTo>
                <a:pt x="1385312" y="0"/>
              </a:lnTo>
              <a:lnTo>
                <a:pt x="1385312" y="1385312"/>
              </a:lnTo>
              <a:lnTo>
                <a:pt x="0" y="1385312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1"/>
          <a:stretch>
            <a:fillRect/>
          </a:stretch>
        </a:blip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rgbClr val="233F58"/>
              </a:solidFill>
              <a:latin typeface="Calibri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1200" cap="none" spc="0" normalizeH="0" baseline="0">
            <a:ln>
              <a:noFill/>
            </a:ln>
            <a:solidFill>
              <a:srgbClr val="233F58"/>
            </a:solidFill>
            <a:effectLst/>
            <a:uLnTx/>
            <a:uFillTx/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rantsaccounting@ed.sc.go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topLeftCell="A57" zoomScaleNormal="100" workbookViewId="0">
      <selection activeCell="A67" sqref="A67:E67"/>
    </sheetView>
  </sheetViews>
  <sheetFormatPr defaultRowHeight="13.2" x14ac:dyDescent="0.25"/>
  <cols>
    <col min="1" max="1" width="7.44140625" customWidth="1"/>
    <col min="2" max="2" width="6.21875" customWidth="1"/>
    <col min="3" max="3" width="7.5546875" customWidth="1"/>
    <col min="4" max="4" width="3.21875" customWidth="1"/>
    <col min="5" max="5" width="4.5546875" customWidth="1"/>
    <col min="6" max="6" width="7.44140625" customWidth="1"/>
    <col min="7" max="7" width="4.5546875" customWidth="1"/>
    <col min="8" max="8" width="6.5546875" customWidth="1"/>
    <col min="9" max="9" width="7.44140625" customWidth="1"/>
    <col min="11" max="11" width="11" customWidth="1"/>
    <col min="12" max="12" width="12.5546875" customWidth="1"/>
    <col min="13" max="13" width="18.44140625" customWidth="1"/>
  </cols>
  <sheetData>
    <row r="1" spans="1:13" ht="15.6" x14ac:dyDescent="0.3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x14ac:dyDescent="0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5" x14ac:dyDescent="0.25">
      <c r="A3" s="43" t="s">
        <v>53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x14ac:dyDescent="0.25">
      <c r="A4" s="37"/>
      <c r="F4" s="38"/>
      <c r="G4" s="38"/>
      <c r="H4" s="38"/>
      <c r="I4" s="38"/>
      <c r="J4" s="38"/>
      <c r="K4" s="38"/>
      <c r="L4" s="38"/>
      <c r="M4" s="38"/>
    </row>
    <row r="5" spans="1:13" x14ac:dyDescent="0.25">
      <c r="A5" s="2" t="s">
        <v>16</v>
      </c>
      <c r="F5" s="97" t="s">
        <v>44</v>
      </c>
      <c r="G5" s="35"/>
      <c r="J5" s="47"/>
    </row>
    <row r="6" spans="1:13" s="53" customFormat="1" x14ac:dyDescent="0.25">
      <c r="A6" s="52"/>
      <c r="F6" s="54"/>
      <c r="G6" s="54"/>
      <c r="J6" s="55"/>
    </row>
    <row r="7" spans="1:13" x14ac:dyDescent="0.25">
      <c r="A7" s="2" t="s">
        <v>7</v>
      </c>
      <c r="B7" s="15"/>
      <c r="F7" s="40"/>
    </row>
    <row r="8" spans="1:13" x14ac:dyDescent="0.25">
      <c r="A8" s="1" t="s">
        <v>8</v>
      </c>
      <c r="F8" s="98" t="s">
        <v>45</v>
      </c>
    </row>
    <row r="9" spans="1:13" x14ac:dyDescent="0.25">
      <c r="A9" s="1" t="s">
        <v>9</v>
      </c>
      <c r="F9" s="98" t="s">
        <v>46</v>
      </c>
    </row>
    <row r="10" spans="1:13" x14ac:dyDescent="0.25">
      <c r="A10" s="1" t="s">
        <v>10</v>
      </c>
      <c r="F10" s="98" t="s">
        <v>47</v>
      </c>
    </row>
    <row r="11" spans="1:13" x14ac:dyDescent="0.25">
      <c r="A11" s="1" t="s">
        <v>29</v>
      </c>
      <c r="F11" s="98" t="s">
        <v>48</v>
      </c>
    </row>
    <row r="12" spans="1:13" x14ac:dyDescent="0.25">
      <c r="A12" s="1" t="s">
        <v>11</v>
      </c>
      <c r="F12" s="98" t="s">
        <v>49</v>
      </c>
    </row>
    <row r="13" spans="1:13" x14ac:dyDescent="0.25">
      <c r="A13" s="1" t="s">
        <v>12</v>
      </c>
      <c r="F13" s="98" t="s">
        <v>50</v>
      </c>
    </row>
    <row r="14" spans="1:13" x14ac:dyDescent="0.25">
      <c r="A14" s="1" t="s">
        <v>30</v>
      </c>
      <c r="F14" s="98" t="s">
        <v>51</v>
      </c>
    </row>
    <row r="15" spans="1:13" x14ac:dyDescent="0.25">
      <c r="A15" s="1" t="s">
        <v>155</v>
      </c>
      <c r="F15" s="98" t="s">
        <v>54</v>
      </c>
    </row>
    <row r="16" spans="1:13" x14ac:dyDescent="0.25">
      <c r="A16" s="1" t="s">
        <v>156</v>
      </c>
      <c r="F16" s="98" t="s">
        <v>55</v>
      </c>
    </row>
    <row r="17" spans="1:6" x14ac:dyDescent="0.25">
      <c r="A17" s="1" t="s">
        <v>157</v>
      </c>
      <c r="F17" s="98" t="s">
        <v>52</v>
      </c>
    </row>
    <row r="18" spans="1:6" x14ac:dyDescent="0.25">
      <c r="A18" s="1" t="s">
        <v>158</v>
      </c>
      <c r="F18" s="98" t="s">
        <v>86</v>
      </c>
    </row>
    <row r="19" spans="1:6" x14ac:dyDescent="0.25">
      <c r="A19" s="1" t="s">
        <v>159</v>
      </c>
      <c r="F19" s="98" t="s">
        <v>161</v>
      </c>
    </row>
    <row r="20" spans="1:6" x14ac:dyDescent="0.25">
      <c r="A20" s="1" t="s">
        <v>160</v>
      </c>
      <c r="F20" s="98" t="s">
        <v>56</v>
      </c>
    </row>
    <row r="21" spans="1:6" x14ac:dyDescent="0.25">
      <c r="A21" s="1" t="s">
        <v>171</v>
      </c>
      <c r="F21" s="98" t="s">
        <v>161</v>
      </c>
    </row>
    <row r="22" spans="1:6" x14ac:dyDescent="0.25">
      <c r="A22" s="1" t="s">
        <v>162</v>
      </c>
      <c r="F22" s="98" t="s">
        <v>57</v>
      </c>
    </row>
    <row r="23" spans="1:6" x14ac:dyDescent="0.25">
      <c r="A23" s="1" t="s">
        <v>163</v>
      </c>
      <c r="F23" s="98" t="s">
        <v>58</v>
      </c>
    </row>
    <row r="24" spans="1:6" x14ac:dyDescent="0.25">
      <c r="A24" s="1" t="s">
        <v>164</v>
      </c>
      <c r="F24" s="98" t="s">
        <v>59</v>
      </c>
    </row>
    <row r="25" spans="1:6" x14ac:dyDescent="0.25">
      <c r="A25" s="2" t="s">
        <v>165</v>
      </c>
      <c r="F25" s="98" t="s">
        <v>167</v>
      </c>
    </row>
    <row r="26" spans="1:6" x14ac:dyDescent="0.25">
      <c r="A26" s="1" t="s">
        <v>166</v>
      </c>
      <c r="B26" s="14"/>
      <c r="C26" s="14"/>
      <c r="F26" s="98" t="s">
        <v>71</v>
      </c>
    </row>
    <row r="27" spans="1:6" s="53" customFormat="1" x14ac:dyDescent="0.25">
      <c r="F27" s="56"/>
    </row>
    <row r="28" spans="1:6" x14ac:dyDescent="0.25">
      <c r="A28" s="2" t="s">
        <v>1</v>
      </c>
      <c r="F28" s="46"/>
    </row>
    <row r="29" spans="1:6" x14ac:dyDescent="0.25">
      <c r="A29" s="1" t="s">
        <v>13</v>
      </c>
      <c r="F29" s="98" t="s">
        <v>60</v>
      </c>
    </row>
    <row r="30" spans="1:6" x14ac:dyDescent="0.25">
      <c r="A30" s="1" t="s">
        <v>14</v>
      </c>
      <c r="F30" s="98" t="s">
        <v>66</v>
      </c>
    </row>
    <row r="31" spans="1:6" x14ac:dyDescent="0.25">
      <c r="A31" s="1" t="s">
        <v>92</v>
      </c>
      <c r="F31" s="98" t="s">
        <v>61</v>
      </c>
    </row>
    <row r="32" spans="1:6" x14ac:dyDescent="0.25">
      <c r="A32" s="1" t="s">
        <v>93</v>
      </c>
      <c r="F32" s="98" t="s">
        <v>61</v>
      </c>
    </row>
    <row r="33" spans="1:13" x14ac:dyDescent="0.25">
      <c r="A33" s="1" t="s">
        <v>94</v>
      </c>
      <c r="F33" s="98" t="s">
        <v>62</v>
      </c>
    </row>
    <row r="34" spans="1:13" x14ac:dyDescent="0.25">
      <c r="A34" s="1" t="s">
        <v>168</v>
      </c>
      <c r="F34" s="98" t="s">
        <v>63</v>
      </c>
    </row>
    <row r="35" spans="1:13" x14ac:dyDescent="0.25">
      <c r="A35" s="1" t="s">
        <v>169</v>
      </c>
      <c r="F35" s="98" t="s">
        <v>64</v>
      </c>
    </row>
    <row r="36" spans="1:13" x14ac:dyDescent="0.25">
      <c r="A36" s="1" t="s">
        <v>170</v>
      </c>
      <c r="F36" s="98" t="s">
        <v>65</v>
      </c>
    </row>
    <row r="37" spans="1:13" x14ac:dyDescent="0.25">
      <c r="A37" s="1" t="s">
        <v>173</v>
      </c>
      <c r="F37" s="98" t="s">
        <v>97</v>
      </c>
    </row>
    <row r="38" spans="1:13" x14ac:dyDescent="0.25">
      <c r="A38" s="1" t="s">
        <v>172</v>
      </c>
      <c r="F38" s="98" t="s">
        <v>180</v>
      </c>
    </row>
    <row r="39" spans="1:13" x14ac:dyDescent="0.25">
      <c r="A39" s="1" t="s">
        <v>174</v>
      </c>
      <c r="F39" s="98" t="s">
        <v>180</v>
      </c>
    </row>
    <row r="40" spans="1:13" x14ac:dyDescent="0.25">
      <c r="A40" s="1" t="s">
        <v>175</v>
      </c>
      <c r="F40" s="98" t="s">
        <v>67</v>
      </c>
    </row>
    <row r="41" spans="1:13" x14ac:dyDescent="0.25">
      <c r="A41" s="1" t="s">
        <v>176</v>
      </c>
      <c r="F41" s="98" t="s">
        <v>68</v>
      </c>
    </row>
    <row r="42" spans="1:13" x14ac:dyDescent="0.25">
      <c r="A42" s="1" t="s">
        <v>177</v>
      </c>
      <c r="F42" s="98" t="s">
        <v>69</v>
      </c>
    </row>
    <row r="43" spans="1:13" x14ac:dyDescent="0.25">
      <c r="A43" s="1" t="s">
        <v>178</v>
      </c>
      <c r="F43" s="98" t="s">
        <v>87</v>
      </c>
    </row>
    <row r="44" spans="1:13" x14ac:dyDescent="0.25">
      <c r="A44" s="1" t="s">
        <v>179</v>
      </c>
      <c r="F44" s="98" t="s">
        <v>70</v>
      </c>
    </row>
    <row r="45" spans="1:13" x14ac:dyDescent="0.25">
      <c r="A45" s="2" t="s">
        <v>136</v>
      </c>
      <c r="F45" s="98" t="s">
        <v>181</v>
      </c>
    </row>
    <row r="46" spans="1:13" s="53" customFormat="1" x14ac:dyDescent="0.25">
      <c r="A46" s="52"/>
      <c r="F46" s="57"/>
    </row>
    <row r="47" spans="1:13" ht="20.25" customHeight="1" x14ac:dyDescent="0.25">
      <c r="A47" s="72" t="s">
        <v>137</v>
      </c>
      <c r="B47" s="72"/>
      <c r="C47" s="72"/>
      <c r="D47" s="72"/>
      <c r="E47" s="72"/>
      <c r="F47" s="98" t="s">
        <v>71</v>
      </c>
    </row>
    <row r="48" spans="1:13" ht="24" customHeight="1" x14ac:dyDescent="0.25">
      <c r="A48" s="73" t="s">
        <v>98</v>
      </c>
      <c r="B48" s="73"/>
      <c r="C48" s="73"/>
      <c r="D48" s="73"/>
      <c r="E48" s="73"/>
      <c r="F48" s="99" t="s">
        <v>99</v>
      </c>
      <c r="G48" s="74"/>
      <c r="H48" s="74"/>
      <c r="I48" s="74"/>
      <c r="J48" s="74"/>
      <c r="K48" s="74"/>
      <c r="L48" s="74"/>
      <c r="M48" s="74"/>
    </row>
    <row r="49" spans="1:13" s="53" customFormat="1" x14ac:dyDescent="0.25">
      <c r="F49" s="56"/>
    </row>
    <row r="50" spans="1:13" x14ac:dyDescent="0.25">
      <c r="A50" s="6" t="s">
        <v>182</v>
      </c>
      <c r="B50" s="1"/>
      <c r="F50" s="39"/>
    </row>
    <row r="51" spans="1:13" ht="22.95" customHeight="1" x14ac:dyDescent="0.25">
      <c r="A51" s="1"/>
      <c r="B51" s="1"/>
      <c r="F51" s="99" t="s">
        <v>183</v>
      </c>
      <c r="G51" s="74"/>
      <c r="H51" s="74"/>
      <c r="I51" s="74"/>
      <c r="J51" s="74"/>
      <c r="K51" s="74"/>
      <c r="L51" s="74"/>
      <c r="M51" s="74"/>
    </row>
    <row r="52" spans="1:13" s="53" customFormat="1" x14ac:dyDescent="0.25">
      <c r="F52" s="56"/>
    </row>
    <row r="53" spans="1:13" x14ac:dyDescent="0.25">
      <c r="A53" s="2" t="s">
        <v>184</v>
      </c>
      <c r="B53" s="1"/>
      <c r="F53" s="46"/>
    </row>
    <row r="54" spans="1:13" ht="22.95" customHeight="1" x14ac:dyDescent="0.25">
      <c r="A54" s="4" t="s">
        <v>185</v>
      </c>
      <c r="F54" s="99" t="s">
        <v>186</v>
      </c>
      <c r="G54" s="74"/>
      <c r="H54" s="74"/>
      <c r="I54" s="74"/>
      <c r="J54" s="74"/>
      <c r="K54" s="74"/>
      <c r="L54" s="74"/>
      <c r="M54" s="74"/>
    </row>
    <row r="55" spans="1:13" x14ac:dyDescent="0.25">
      <c r="A55" s="4" t="s">
        <v>95</v>
      </c>
      <c r="F55" s="98" t="s">
        <v>72</v>
      </c>
    </row>
    <row r="56" spans="1:13" x14ac:dyDescent="0.25">
      <c r="A56" s="2"/>
      <c r="B56" s="1"/>
      <c r="F56" s="98" t="s">
        <v>33</v>
      </c>
    </row>
    <row r="57" spans="1:13" x14ac:dyDescent="0.25">
      <c r="A57" s="2" t="s">
        <v>187</v>
      </c>
      <c r="B57" s="1"/>
      <c r="F57" s="39"/>
    </row>
    <row r="58" spans="1:13" x14ac:dyDescent="0.25">
      <c r="A58" s="4" t="s">
        <v>188</v>
      </c>
      <c r="F58" s="99" t="s">
        <v>190</v>
      </c>
      <c r="G58" s="74"/>
      <c r="H58" s="74"/>
      <c r="I58" s="74"/>
      <c r="J58" s="74"/>
      <c r="K58" s="74"/>
      <c r="L58" s="74"/>
      <c r="M58" s="74"/>
    </row>
    <row r="59" spans="1:13" x14ac:dyDescent="0.25">
      <c r="A59" s="4" t="s">
        <v>189</v>
      </c>
      <c r="F59" s="74"/>
      <c r="G59" s="74"/>
      <c r="H59" s="74"/>
      <c r="I59" s="74"/>
      <c r="J59" s="74"/>
      <c r="K59" s="74"/>
      <c r="L59" s="74"/>
      <c r="M59" s="74"/>
    </row>
    <row r="60" spans="1:13" x14ac:dyDescent="0.25">
      <c r="A60" s="2" t="s">
        <v>32</v>
      </c>
      <c r="B60" s="2"/>
      <c r="C60" s="2"/>
      <c r="F60" s="98" t="s">
        <v>73</v>
      </c>
    </row>
    <row r="61" spans="1:13" s="53" customFormat="1" x14ac:dyDescent="0.25">
      <c r="F61" s="56"/>
    </row>
    <row r="62" spans="1:13" x14ac:dyDescent="0.25">
      <c r="A62" s="2" t="s">
        <v>17</v>
      </c>
      <c r="F62" s="46"/>
    </row>
    <row r="63" spans="1:13" x14ac:dyDescent="0.25">
      <c r="A63" s="1" t="s">
        <v>25</v>
      </c>
      <c r="F63" s="98" t="s">
        <v>34</v>
      </c>
    </row>
    <row r="64" spans="1:13" x14ac:dyDescent="0.25">
      <c r="A64" s="1" t="s">
        <v>18</v>
      </c>
      <c r="F64" s="98" t="s">
        <v>74</v>
      </c>
    </row>
    <row r="65" spans="1:6" x14ac:dyDescent="0.25">
      <c r="A65" s="2" t="s">
        <v>35</v>
      </c>
      <c r="F65" s="46"/>
    </row>
    <row r="66" spans="1:6" x14ac:dyDescent="0.25">
      <c r="A66" s="2" t="s">
        <v>19</v>
      </c>
      <c r="F66" s="98" t="s">
        <v>75</v>
      </c>
    </row>
    <row r="67" spans="1:6" ht="16.5" customHeight="1" x14ac:dyDescent="0.25">
      <c r="A67" s="72" t="s">
        <v>36</v>
      </c>
      <c r="B67" s="72"/>
      <c r="C67" s="72"/>
      <c r="D67" s="72"/>
      <c r="E67" s="72"/>
      <c r="F67" s="98" t="s">
        <v>37</v>
      </c>
    </row>
    <row r="68" spans="1:6" s="53" customFormat="1" x14ac:dyDescent="0.25">
      <c r="A68" s="58"/>
      <c r="F68" s="56"/>
    </row>
    <row r="69" spans="1:6" x14ac:dyDescent="0.25">
      <c r="A69" s="6" t="s">
        <v>20</v>
      </c>
      <c r="F69" s="46"/>
    </row>
    <row r="70" spans="1:6" x14ac:dyDescent="0.25">
      <c r="A70" s="36" t="s">
        <v>21</v>
      </c>
      <c r="F70" s="98" t="s">
        <v>34</v>
      </c>
    </row>
    <row r="71" spans="1:6" x14ac:dyDescent="0.25">
      <c r="A71" s="36" t="s">
        <v>22</v>
      </c>
      <c r="F71" s="98" t="s">
        <v>76</v>
      </c>
    </row>
    <row r="72" spans="1:6" x14ac:dyDescent="0.25">
      <c r="A72" s="6" t="s">
        <v>38</v>
      </c>
      <c r="F72" s="46"/>
    </row>
    <row r="73" spans="1:6" x14ac:dyDescent="0.25">
      <c r="A73" s="36" t="s">
        <v>23</v>
      </c>
      <c r="F73" s="98" t="s">
        <v>77</v>
      </c>
    </row>
    <row r="74" spans="1:6" x14ac:dyDescent="0.25">
      <c r="A74" s="6" t="s">
        <v>28</v>
      </c>
      <c r="F74" s="98" t="s">
        <v>37</v>
      </c>
    </row>
    <row r="75" spans="1:6" s="53" customFormat="1" x14ac:dyDescent="0.25">
      <c r="F75" s="56"/>
    </row>
    <row r="76" spans="1:6" x14ac:dyDescent="0.25">
      <c r="A76" s="6"/>
      <c r="F76" s="46"/>
    </row>
    <row r="77" spans="1:6" x14ac:dyDescent="0.25">
      <c r="A77" s="36"/>
      <c r="F77" s="39"/>
    </row>
    <row r="78" spans="1:6" x14ac:dyDescent="0.25">
      <c r="A78" s="36"/>
      <c r="F78" s="39"/>
    </row>
    <row r="79" spans="1:6" s="53" customFormat="1" x14ac:dyDescent="0.25">
      <c r="F79" s="59"/>
    </row>
    <row r="80" spans="1:6" x14ac:dyDescent="0.25">
      <c r="F80" s="44"/>
    </row>
    <row r="81" spans="1:12" ht="15.6" x14ac:dyDescent="0.25">
      <c r="A81" s="71" t="s">
        <v>192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</row>
    <row r="82" spans="1:12" ht="13.8" x14ac:dyDescent="0.25">
      <c r="A82" s="48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4"/>
    </row>
    <row r="83" spans="1:12" x14ac:dyDescent="0.25">
      <c r="A83" s="64" t="s">
        <v>41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4"/>
    </row>
    <row r="84" spans="1:12" x14ac:dyDescent="0.25">
      <c r="A84" s="6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4"/>
    </row>
    <row r="85" spans="1:12" x14ac:dyDescent="0.25">
      <c r="A85" s="65" t="s">
        <v>89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4"/>
    </row>
    <row r="86" spans="1:12" ht="14.4" x14ac:dyDescent="0.3">
      <c r="A86" s="64"/>
      <c r="B86" s="50" t="s">
        <v>91</v>
      </c>
      <c r="C86" s="51"/>
      <c r="D86" s="51"/>
      <c r="E86" s="51"/>
      <c r="F86" s="51"/>
      <c r="G86" s="51"/>
      <c r="H86" s="51"/>
      <c r="I86" s="51"/>
      <c r="J86" s="51"/>
      <c r="K86" s="51"/>
      <c r="L86" s="44"/>
    </row>
    <row r="87" spans="1:12" ht="14.4" x14ac:dyDescent="0.3">
      <c r="A87" s="64"/>
      <c r="B87" s="50" t="s">
        <v>79</v>
      </c>
      <c r="C87" s="51"/>
      <c r="D87" s="51"/>
      <c r="E87" s="51"/>
      <c r="F87" s="51"/>
      <c r="G87" s="51"/>
      <c r="H87" s="51"/>
      <c r="I87" s="51"/>
      <c r="J87" s="51"/>
      <c r="K87" s="51"/>
      <c r="L87" s="44"/>
    </row>
    <row r="88" spans="1:12" ht="14.4" x14ac:dyDescent="0.3">
      <c r="A88" s="64"/>
      <c r="B88" s="50" t="s">
        <v>78</v>
      </c>
      <c r="C88" s="51"/>
      <c r="D88" s="51"/>
      <c r="E88" s="51"/>
      <c r="F88" s="51"/>
      <c r="G88" s="51"/>
      <c r="H88" s="51"/>
      <c r="I88" s="51"/>
      <c r="J88" s="51"/>
      <c r="K88" s="51"/>
      <c r="L88" s="44"/>
    </row>
    <row r="89" spans="1:12" x14ac:dyDescent="0.25">
      <c r="A89" s="6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4"/>
    </row>
    <row r="90" spans="1:12" x14ac:dyDescent="0.25">
      <c r="A90" s="64" t="s">
        <v>80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9" t="s">
        <v>42</v>
      </c>
    </row>
    <row r="91" spans="1:12" x14ac:dyDescent="0.25">
      <c r="A91" s="66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4"/>
    </row>
    <row r="92" spans="1:12" s="44" customFormat="1" x14ac:dyDescent="0.25">
      <c r="A92" s="64" t="s">
        <v>88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</row>
    <row r="93" spans="1:12" s="44" customFormat="1" x14ac:dyDescent="0.25"/>
    <row r="94" spans="1:12" s="44" customFormat="1" x14ac:dyDescent="0.25">
      <c r="A94" s="44" t="s">
        <v>43</v>
      </c>
    </row>
    <row r="95" spans="1:12" s="44" customFormat="1" x14ac:dyDescent="0.25"/>
    <row r="96" spans="1:12" s="44" customFormat="1" x14ac:dyDescent="0.25">
      <c r="A96" s="51" t="s">
        <v>96</v>
      </c>
    </row>
    <row r="97" spans="1:2" s="44" customFormat="1" x14ac:dyDescent="0.25">
      <c r="A97" s="51"/>
    </row>
    <row r="98" spans="1:2" s="44" customFormat="1" x14ac:dyDescent="0.25">
      <c r="A98" s="51" t="s">
        <v>81</v>
      </c>
    </row>
    <row r="99" spans="1:2" s="44" customFormat="1" ht="14.4" x14ac:dyDescent="0.3">
      <c r="A99" s="51"/>
      <c r="B99" s="50" t="s">
        <v>90</v>
      </c>
    </row>
    <row r="100" spans="1:2" s="44" customFormat="1" ht="14.4" x14ac:dyDescent="0.3">
      <c r="A100" s="51"/>
      <c r="B100" s="50"/>
    </row>
    <row r="101" spans="1:2" s="44" customFormat="1" x14ac:dyDescent="0.25">
      <c r="A101" s="67" t="s">
        <v>191</v>
      </c>
    </row>
  </sheetData>
  <mergeCells count="9">
    <mergeCell ref="A1:M1"/>
    <mergeCell ref="A81:L81"/>
    <mergeCell ref="A67:E67"/>
    <mergeCell ref="A47:E47"/>
    <mergeCell ref="A48:E48"/>
    <mergeCell ref="F48:M48"/>
    <mergeCell ref="F51:M51"/>
    <mergeCell ref="F54:M54"/>
    <mergeCell ref="F58:M59"/>
  </mergeCells>
  <hyperlinks>
    <hyperlink ref="L90" r:id="rId1" xr:uid="{00000000-0004-0000-0000-000000000000}"/>
  </hyperlinks>
  <pageMargins left="0" right="0" top="0.25" bottom="0.2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view="pageLayout" topLeftCell="A8" zoomScale="200" zoomScaleNormal="200" zoomScalePageLayoutView="200" workbookViewId="0">
      <selection activeCell="A27" sqref="A27:C27"/>
    </sheetView>
  </sheetViews>
  <sheetFormatPr defaultRowHeight="13.2" x14ac:dyDescent="0.25"/>
  <cols>
    <col min="1" max="1" width="20.5546875" customWidth="1"/>
    <col min="2" max="2" width="8.77734375" customWidth="1"/>
    <col min="3" max="3" width="7.44140625" customWidth="1"/>
    <col min="4" max="4" width="12.5546875" customWidth="1"/>
    <col min="5" max="5" width="3.5546875" customWidth="1"/>
    <col min="6" max="6" width="0.44140625" hidden="1" customWidth="1"/>
    <col min="7" max="7" width="0.21875" hidden="1" customWidth="1"/>
    <col min="8" max="8" width="4.5546875" customWidth="1"/>
    <col min="9" max="9" width="3.5546875" customWidth="1"/>
    <col min="10" max="10" width="6.5546875" customWidth="1"/>
    <col min="11" max="11" width="3" customWidth="1"/>
    <col min="12" max="12" width="3.44140625" customWidth="1"/>
    <col min="13" max="13" width="2.77734375" customWidth="1"/>
    <col min="14" max="14" width="2.5546875" customWidth="1"/>
    <col min="15" max="15" width="10.77734375" customWidth="1"/>
    <col min="16" max="16" width="14.77734375" customWidth="1"/>
  </cols>
  <sheetData>
    <row r="1" spans="1:16" ht="10.050000000000001" customHeight="1" x14ac:dyDescent="0.25">
      <c r="A1" s="69"/>
      <c r="B1" s="79" t="s">
        <v>144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69"/>
    </row>
    <row r="2" spans="1:16" ht="10.050000000000001" customHeight="1" x14ac:dyDescent="0.25">
      <c r="A2" s="8"/>
      <c r="B2" s="77" t="s">
        <v>142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42"/>
    </row>
    <row r="3" spans="1:16" ht="10.050000000000001" customHeight="1" thickBot="1" x14ac:dyDescent="0.3">
      <c r="A3" s="9"/>
      <c r="B3" s="78" t="s">
        <v>143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"/>
    </row>
    <row r="4" spans="1:16" x14ac:dyDescent="0.25">
      <c r="A4" s="16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1:16" x14ac:dyDescent="0.25">
      <c r="A5" s="91" t="s">
        <v>31</v>
      </c>
      <c r="B5" s="92"/>
      <c r="C5" s="92"/>
      <c r="D5" s="93"/>
      <c r="E5" s="94" t="s">
        <v>3</v>
      </c>
      <c r="F5" s="95"/>
      <c r="G5" s="17" t="s">
        <v>4</v>
      </c>
      <c r="H5" s="13" t="s">
        <v>4</v>
      </c>
      <c r="I5" s="94"/>
      <c r="J5" s="96"/>
      <c r="K5" s="96"/>
      <c r="L5" s="96"/>
      <c r="M5" s="96"/>
      <c r="N5" s="95"/>
      <c r="O5" s="18" t="s">
        <v>5</v>
      </c>
      <c r="P5" s="19" t="s">
        <v>6</v>
      </c>
    </row>
    <row r="6" spans="1:16" ht="13.8" thickBot="1" x14ac:dyDescent="0.3">
      <c r="A6" s="88"/>
      <c r="B6" s="89"/>
      <c r="C6" s="89"/>
      <c r="D6" s="90"/>
      <c r="E6" s="24"/>
      <c r="F6" s="23"/>
      <c r="G6" s="23">
        <v>0</v>
      </c>
      <c r="H6" s="23"/>
      <c r="I6" s="23"/>
      <c r="J6" s="23"/>
      <c r="K6" s="23"/>
      <c r="L6" s="23"/>
      <c r="M6" s="23"/>
      <c r="N6" s="23"/>
      <c r="O6" s="23" t="s">
        <v>15</v>
      </c>
      <c r="P6" s="22"/>
    </row>
    <row r="7" spans="1:16" x14ac:dyDescent="0.25">
      <c r="A7" s="2" t="s">
        <v>16</v>
      </c>
      <c r="B7" s="14"/>
      <c r="C7" s="14"/>
      <c r="D7" s="26">
        <v>0</v>
      </c>
      <c r="E7" s="25"/>
      <c r="F7" s="25"/>
      <c r="G7" s="25"/>
      <c r="H7" s="2" t="s">
        <v>1</v>
      </c>
    </row>
    <row r="8" spans="1:16" ht="14.4" x14ac:dyDescent="0.35">
      <c r="A8" s="2" t="s">
        <v>7</v>
      </c>
      <c r="B8" s="15"/>
      <c r="D8" s="20"/>
      <c r="H8" s="80" t="s">
        <v>119</v>
      </c>
      <c r="I8" s="80"/>
      <c r="J8" s="80"/>
      <c r="K8" s="80"/>
      <c r="L8" s="80"/>
      <c r="M8" s="80"/>
      <c r="N8" s="80"/>
      <c r="O8" s="80"/>
      <c r="P8" s="30">
        <v>0</v>
      </c>
    </row>
    <row r="9" spans="1:16" ht="12.75" customHeight="1" x14ac:dyDescent="0.35">
      <c r="A9" s="80" t="s">
        <v>101</v>
      </c>
      <c r="B9" s="80"/>
      <c r="C9" s="80"/>
      <c r="D9" s="30">
        <v>0</v>
      </c>
      <c r="H9" s="80" t="s">
        <v>121</v>
      </c>
      <c r="I9" s="80"/>
      <c r="J9" s="80"/>
      <c r="K9" s="80"/>
      <c r="L9" s="80"/>
      <c r="M9" s="80"/>
      <c r="N9" s="80"/>
      <c r="O9" s="80"/>
      <c r="P9" s="30">
        <v>0</v>
      </c>
    </row>
    <row r="10" spans="1:16" ht="12.75" customHeight="1" x14ac:dyDescent="0.35">
      <c r="A10" s="80" t="s">
        <v>100</v>
      </c>
      <c r="B10" s="80"/>
      <c r="C10" s="80"/>
      <c r="D10" s="30">
        <v>0</v>
      </c>
      <c r="H10" s="80" t="s">
        <v>122</v>
      </c>
      <c r="I10" s="80"/>
      <c r="J10" s="80"/>
      <c r="K10" s="80"/>
      <c r="L10" s="80"/>
      <c r="M10" s="80"/>
      <c r="N10" s="80"/>
      <c r="O10" s="80"/>
      <c r="P10" s="30">
        <v>0</v>
      </c>
    </row>
    <row r="11" spans="1:16" ht="12.75" customHeight="1" x14ac:dyDescent="0.35">
      <c r="A11" s="80" t="s">
        <v>102</v>
      </c>
      <c r="B11" s="80"/>
      <c r="C11" s="80"/>
      <c r="D11" s="30">
        <v>0</v>
      </c>
      <c r="H11" s="80" t="s">
        <v>123</v>
      </c>
      <c r="I11" s="80"/>
      <c r="J11" s="80"/>
      <c r="K11" s="80"/>
      <c r="L11" s="80"/>
      <c r="M11" s="80"/>
      <c r="N11" s="80"/>
      <c r="O11" s="80"/>
      <c r="P11" s="30">
        <v>0</v>
      </c>
    </row>
    <row r="12" spans="1:16" ht="12.75" customHeight="1" x14ac:dyDescent="0.35">
      <c r="A12" s="80" t="s">
        <v>103</v>
      </c>
      <c r="B12" s="80"/>
      <c r="C12" s="80"/>
      <c r="D12" s="30">
        <v>0</v>
      </c>
      <c r="H12" s="80" t="s">
        <v>124</v>
      </c>
      <c r="I12" s="80"/>
      <c r="J12" s="80"/>
      <c r="K12" s="80"/>
      <c r="L12" s="80"/>
      <c r="M12" s="80"/>
      <c r="N12" s="80"/>
      <c r="O12" s="80"/>
      <c r="P12" s="30">
        <v>0</v>
      </c>
    </row>
    <row r="13" spans="1:16" ht="12.75" customHeight="1" x14ac:dyDescent="0.35">
      <c r="A13" s="80" t="s">
        <v>104</v>
      </c>
      <c r="B13" s="80"/>
      <c r="C13" s="80"/>
      <c r="D13" s="30">
        <v>0</v>
      </c>
      <c r="H13" s="80" t="s">
        <v>127</v>
      </c>
      <c r="I13" s="80"/>
      <c r="J13" s="80"/>
      <c r="K13" s="80"/>
      <c r="L13" s="80"/>
      <c r="M13" s="80"/>
      <c r="N13" s="80"/>
      <c r="O13" s="80"/>
      <c r="P13" s="30">
        <v>0</v>
      </c>
    </row>
    <row r="14" spans="1:16" ht="12.75" customHeight="1" x14ac:dyDescent="0.35">
      <c r="A14" s="80" t="s">
        <v>105</v>
      </c>
      <c r="B14" s="80"/>
      <c r="C14" s="80"/>
      <c r="D14" s="30">
        <v>0</v>
      </c>
      <c r="H14" s="80" t="s">
        <v>128</v>
      </c>
      <c r="I14" s="80"/>
      <c r="J14" s="80"/>
      <c r="K14" s="80"/>
      <c r="L14" s="80"/>
      <c r="M14" s="80"/>
      <c r="N14" s="80"/>
      <c r="O14" s="80"/>
      <c r="P14" s="30">
        <v>0</v>
      </c>
    </row>
    <row r="15" spans="1:16" ht="12.75" customHeight="1" x14ac:dyDescent="0.35">
      <c r="A15" s="80" t="s">
        <v>106</v>
      </c>
      <c r="B15" s="80"/>
      <c r="C15" s="80"/>
      <c r="D15" s="30">
        <v>0</v>
      </c>
      <c r="H15" s="80" t="s">
        <v>129</v>
      </c>
      <c r="I15" s="80"/>
      <c r="J15" s="80"/>
      <c r="K15" s="80"/>
      <c r="L15" s="80"/>
      <c r="M15" s="80"/>
      <c r="N15" s="80"/>
      <c r="O15" s="80"/>
      <c r="P15" s="30">
        <v>0</v>
      </c>
    </row>
    <row r="16" spans="1:16" ht="12.75" customHeight="1" x14ac:dyDescent="0.35">
      <c r="A16" s="80" t="s">
        <v>107</v>
      </c>
      <c r="B16" s="80"/>
      <c r="C16" s="80"/>
      <c r="D16" s="30">
        <v>0</v>
      </c>
      <c r="H16" s="80" t="s">
        <v>130</v>
      </c>
      <c r="I16" s="80"/>
      <c r="J16" s="80"/>
      <c r="K16" s="80"/>
      <c r="L16" s="80"/>
      <c r="M16" s="80"/>
      <c r="N16" s="80"/>
      <c r="O16" s="80"/>
      <c r="P16" s="30">
        <v>0</v>
      </c>
    </row>
    <row r="17" spans="1:16" ht="12.75" customHeight="1" x14ac:dyDescent="0.35">
      <c r="A17" s="80" t="s">
        <v>108</v>
      </c>
      <c r="B17" s="80"/>
      <c r="C17" s="80"/>
      <c r="D17" s="30">
        <v>0</v>
      </c>
      <c r="H17" s="80" t="s">
        <v>125</v>
      </c>
      <c r="I17" s="80"/>
      <c r="J17" s="80"/>
      <c r="K17" s="80"/>
      <c r="L17" s="80"/>
      <c r="M17" s="80"/>
      <c r="N17" s="80"/>
      <c r="O17" s="80"/>
      <c r="P17" s="30">
        <v>0</v>
      </c>
    </row>
    <row r="18" spans="1:16" ht="12.75" customHeight="1" x14ac:dyDescent="0.35">
      <c r="A18" s="80" t="s">
        <v>109</v>
      </c>
      <c r="B18" s="80"/>
      <c r="C18" s="80"/>
      <c r="D18" s="30">
        <v>0</v>
      </c>
      <c r="H18" s="80" t="s">
        <v>126</v>
      </c>
      <c r="I18" s="80"/>
      <c r="J18" s="80"/>
      <c r="K18" s="80"/>
      <c r="L18" s="80"/>
      <c r="M18" s="80"/>
      <c r="N18" s="80"/>
      <c r="O18" s="80"/>
      <c r="P18" s="30">
        <v>0</v>
      </c>
    </row>
    <row r="19" spans="1:16" ht="12.75" customHeight="1" x14ac:dyDescent="0.35">
      <c r="A19" s="80" t="s">
        <v>110</v>
      </c>
      <c r="B19" s="80"/>
      <c r="C19" s="80"/>
      <c r="D19" s="30">
        <v>0</v>
      </c>
      <c r="H19" s="80" t="s">
        <v>131</v>
      </c>
      <c r="I19" s="80"/>
      <c r="J19" s="80"/>
      <c r="K19" s="80"/>
      <c r="L19" s="80"/>
      <c r="M19" s="80"/>
      <c r="N19" s="80"/>
      <c r="O19" s="80"/>
      <c r="P19" s="30">
        <v>0</v>
      </c>
    </row>
    <row r="20" spans="1:16" ht="12.75" customHeight="1" x14ac:dyDescent="0.35">
      <c r="A20" s="80" t="s">
        <v>111</v>
      </c>
      <c r="B20" s="80"/>
      <c r="C20" s="80"/>
      <c r="D20" s="30">
        <v>0</v>
      </c>
      <c r="H20" s="80" t="s">
        <v>132</v>
      </c>
      <c r="I20" s="80"/>
      <c r="J20" s="80"/>
      <c r="K20" s="80"/>
      <c r="L20" s="80"/>
      <c r="M20" s="80"/>
      <c r="N20" s="80"/>
      <c r="O20" s="80"/>
      <c r="P20" s="30">
        <v>0</v>
      </c>
    </row>
    <row r="21" spans="1:16" ht="12.75" customHeight="1" x14ac:dyDescent="0.35">
      <c r="A21" s="80" t="s">
        <v>112</v>
      </c>
      <c r="B21" s="80"/>
      <c r="C21" s="80"/>
      <c r="D21" s="30">
        <v>0</v>
      </c>
      <c r="H21" s="80" t="s">
        <v>133</v>
      </c>
      <c r="I21" s="80"/>
      <c r="J21" s="80"/>
      <c r="K21" s="80"/>
      <c r="L21" s="80"/>
      <c r="M21" s="80"/>
      <c r="N21" s="80"/>
      <c r="O21" s="80"/>
      <c r="P21" s="30">
        <v>0</v>
      </c>
    </row>
    <row r="22" spans="1:16" ht="12.75" customHeight="1" x14ac:dyDescent="0.35">
      <c r="A22" s="80" t="s">
        <v>113</v>
      </c>
      <c r="B22" s="80"/>
      <c r="C22" s="80"/>
      <c r="D22" s="30">
        <v>0</v>
      </c>
      <c r="H22" s="80" t="s">
        <v>134</v>
      </c>
      <c r="I22" s="80"/>
      <c r="J22" s="80"/>
      <c r="K22" s="80"/>
      <c r="L22" s="80"/>
      <c r="M22" s="80"/>
      <c r="N22" s="80"/>
      <c r="O22" s="80"/>
      <c r="P22" s="30">
        <v>0</v>
      </c>
    </row>
    <row r="23" spans="1:16" ht="12.75" customHeight="1" x14ac:dyDescent="0.35">
      <c r="A23" s="87" t="s">
        <v>114</v>
      </c>
      <c r="B23" s="87"/>
      <c r="C23" s="87"/>
      <c r="D23" s="30"/>
      <c r="H23" s="80" t="s">
        <v>135</v>
      </c>
      <c r="I23" s="80"/>
      <c r="J23" s="80"/>
      <c r="K23" s="80"/>
      <c r="L23" s="80"/>
      <c r="M23" s="80"/>
      <c r="N23" s="80"/>
      <c r="O23" s="80"/>
      <c r="P23" s="30">
        <v>0</v>
      </c>
    </row>
    <row r="24" spans="1:16" ht="12.75" customHeight="1" x14ac:dyDescent="0.35">
      <c r="A24" s="87"/>
      <c r="B24" s="87"/>
      <c r="C24" s="87"/>
      <c r="D24" s="30">
        <v>0</v>
      </c>
      <c r="H24" s="82" t="s">
        <v>136</v>
      </c>
      <c r="I24" s="82"/>
      <c r="J24" s="82"/>
      <c r="K24" s="82"/>
      <c r="L24" s="82"/>
      <c r="M24" s="82"/>
      <c r="N24" s="82"/>
      <c r="O24" s="82"/>
      <c r="P24" s="31">
        <f>SUM(P8:P23)</f>
        <v>0</v>
      </c>
    </row>
    <row r="25" spans="1:16" ht="12.75" customHeight="1" x14ac:dyDescent="0.35">
      <c r="A25" s="80" t="s">
        <v>115</v>
      </c>
      <c r="B25" s="80"/>
      <c r="C25" s="80"/>
      <c r="D25" s="30">
        <v>0</v>
      </c>
      <c r="H25" s="84" t="s">
        <v>137</v>
      </c>
      <c r="I25" s="84"/>
      <c r="J25" s="84"/>
      <c r="K25" s="84"/>
      <c r="L25" s="84"/>
      <c r="M25" s="84"/>
      <c r="N25" s="84"/>
      <c r="O25" s="84"/>
      <c r="P25" s="32">
        <f>SUM(D28-P24)</f>
        <v>0</v>
      </c>
    </row>
    <row r="26" spans="1:16" ht="15" customHeight="1" x14ac:dyDescent="0.35">
      <c r="A26" s="80" t="s">
        <v>116</v>
      </c>
      <c r="B26" s="80"/>
      <c r="C26" s="80"/>
      <c r="D26" s="30">
        <v>0</v>
      </c>
      <c r="H26" s="87" t="s">
        <v>120</v>
      </c>
      <c r="I26" s="87"/>
      <c r="J26" s="87"/>
      <c r="K26" s="87"/>
      <c r="L26" s="87"/>
      <c r="M26" s="87"/>
      <c r="N26" s="87"/>
      <c r="O26" s="87"/>
      <c r="P26" s="68">
        <v>0</v>
      </c>
    </row>
    <row r="27" spans="1:16" ht="25.5" customHeight="1" x14ac:dyDescent="0.55000000000000004">
      <c r="A27" s="82" t="s">
        <v>117</v>
      </c>
      <c r="B27" s="82"/>
      <c r="C27" s="82"/>
      <c r="D27" s="33">
        <f>SUM(D9:D26)</f>
        <v>0</v>
      </c>
      <c r="H27" s="85" t="s">
        <v>138</v>
      </c>
      <c r="I27" s="86"/>
      <c r="J27" s="86"/>
      <c r="K27" s="86"/>
      <c r="L27" s="86"/>
      <c r="M27" s="86"/>
      <c r="N27" s="86"/>
      <c r="O27" s="86"/>
      <c r="P27" s="63"/>
    </row>
    <row r="28" spans="1:16" ht="23.25" customHeight="1" x14ac:dyDescent="0.35">
      <c r="A28" s="80" t="s">
        <v>118</v>
      </c>
      <c r="B28" s="80"/>
      <c r="C28" s="80"/>
      <c r="D28" s="34">
        <f>SUM(D7+D27)</f>
        <v>0</v>
      </c>
    </row>
    <row r="29" spans="1:16" ht="11.25" customHeight="1" x14ac:dyDescent="0.35">
      <c r="H29" s="76"/>
      <c r="I29" s="76"/>
      <c r="J29" s="76"/>
      <c r="K29" s="76"/>
      <c r="L29" s="76"/>
      <c r="M29" s="76"/>
      <c r="N29" s="76"/>
      <c r="O29" s="76"/>
      <c r="P29" s="63"/>
    </row>
    <row r="30" spans="1:16" ht="12.75" customHeight="1" x14ac:dyDescent="0.25">
      <c r="A30" s="2" t="s">
        <v>154</v>
      </c>
      <c r="B30" s="1"/>
      <c r="D30" s="20"/>
      <c r="H30" s="83" t="s">
        <v>17</v>
      </c>
      <c r="I30" s="83"/>
      <c r="J30" s="83"/>
      <c r="K30" s="83"/>
      <c r="L30" s="83"/>
      <c r="M30" s="83"/>
      <c r="N30" s="83"/>
      <c r="O30" s="83"/>
    </row>
    <row r="31" spans="1:16" ht="12.75" customHeight="1" x14ac:dyDescent="0.25">
      <c r="A31" s="4" t="s">
        <v>82</v>
      </c>
      <c r="D31" s="62">
        <v>0</v>
      </c>
      <c r="H31" s="80" t="s">
        <v>25</v>
      </c>
      <c r="I31" s="80"/>
      <c r="J31" s="80"/>
      <c r="K31" s="80"/>
      <c r="L31" s="80"/>
      <c r="M31" s="80"/>
      <c r="N31" s="80"/>
      <c r="O31" s="80"/>
      <c r="P31" s="27">
        <v>0</v>
      </c>
    </row>
    <row r="32" spans="1:16" ht="12.75" customHeight="1" x14ac:dyDescent="0.35">
      <c r="A32" s="4" t="s">
        <v>152</v>
      </c>
      <c r="B32" s="1"/>
      <c r="D32" s="29">
        <v>0</v>
      </c>
      <c r="H32" s="80" t="s">
        <v>18</v>
      </c>
      <c r="I32" s="80"/>
      <c r="J32" s="80"/>
      <c r="K32" s="80"/>
      <c r="L32" s="80"/>
      <c r="M32" s="80"/>
      <c r="N32" s="80"/>
      <c r="O32" s="80"/>
      <c r="P32" s="27">
        <v>0</v>
      </c>
    </row>
    <row r="33" spans="1:16" ht="12.75" customHeight="1" x14ac:dyDescent="0.25">
      <c r="H33" s="82" t="s">
        <v>24</v>
      </c>
      <c r="I33" s="82"/>
      <c r="J33" s="82"/>
      <c r="K33" s="82"/>
      <c r="L33" s="82"/>
      <c r="M33" s="82"/>
      <c r="N33" s="82"/>
      <c r="O33" s="82"/>
      <c r="P33" s="27">
        <f>SUM(P31:P32)</f>
        <v>0</v>
      </c>
    </row>
    <row r="34" spans="1:16" ht="12.75" customHeight="1" x14ac:dyDescent="0.35">
      <c r="A34" s="81" t="s">
        <v>153</v>
      </c>
      <c r="B34" s="81"/>
      <c r="C34" s="81"/>
      <c r="D34" s="28"/>
      <c r="H34" s="84" t="s">
        <v>139</v>
      </c>
      <c r="I34" s="84"/>
      <c r="J34" s="84"/>
      <c r="K34" s="84"/>
      <c r="L34" s="84"/>
      <c r="M34" s="84"/>
      <c r="N34" s="84"/>
      <c r="O34" s="84"/>
      <c r="P34" s="60">
        <v>0</v>
      </c>
    </row>
    <row r="35" spans="1:16" ht="12.75" customHeight="1" x14ac:dyDescent="0.35">
      <c r="A35" s="80" t="s">
        <v>140</v>
      </c>
      <c r="B35" s="80"/>
      <c r="C35" s="80"/>
      <c r="D35" s="30">
        <v>0</v>
      </c>
      <c r="H35" s="82" t="s">
        <v>26</v>
      </c>
      <c r="I35" s="82"/>
      <c r="J35" s="82"/>
      <c r="K35" s="82"/>
      <c r="L35" s="82"/>
      <c r="M35" s="82"/>
      <c r="N35" s="82"/>
      <c r="O35" s="82"/>
      <c r="P35" s="27">
        <f>P33-P34</f>
        <v>0</v>
      </c>
    </row>
    <row r="36" spans="1:16" ht="12.75" customHeight="1" x14ac:dyDescent="0.35">
      <c r="A36" s="80" t="s">
        <v>141</v>
      </c>
      <c r="B36" s="80"/>
      <c r="C36" s="80"/>
      <c r="D36" s="30">
        <v>0</v>
      </c>
    </row>
    <row r="37" spans="1:16" ht="12.75" customHeight="1" x14ac:dyDescent="0.25">
      <c r="B37" s="1"/>
      <c r="D37" s="28"/>
      <c r="H37" s="4"/>
      <c r="P37" s="21"/>
    </row>
    <row r="38" spans="1:16" ht="12.75" customHeight="1" x14ac:dyDescent="0.25">
      <c r="H38" s="6" t="s">
        <v>20</v>
      </c>
      <c r="P38" s="21"/>
    </row>
    <row r="39" spans="1:16" ht="12.75" customHeight="1" x14ac:dyDescent="0.35">
      <c r="A39" s="2" t="s">
        <v>32</v>
      </c>
      <c r="B39" s="2"/>
      <c r="C39" s="2"/>
      <c r="D39" s="29">
        <v>0</v>
      </c>
      <c r="H39" s="4" t="s">
        <v>21</v>
      </c>
      <c r="P39" s="61">
        <v>0</v>
      </c>
    </row>
    <row r="40" spans="1:16" ht="12.75" customHeight="1" x14ac:dyDescent="0.25">
      <c r="H40" s="4" t="s">
        <v>22</v>
      </c>
      <c r="P40" s="27">
        <v>0</v>
      </c>
    </row>
    <row r="41" spans="1:16" ht="12.75" customHeight="1" x14ac:dyDescent="0.25">
      <c r="H41" s="5" t="s">
        <v>27</v>
      </c>
      <c r="P41" s="27">
        <f>SUM(P39:P40)</f>
        <v>0</v>
      </c>
    </row>
    <row r="42" spans="1:16" ht="12.75" customHeight="1" x14ac:dyDescent="0.25">
      <c r="H42" s="4" t="s">
        <v>39</v>
      </c>
      <c r="P42" s="27">
        <v>0</v>
      </c>
    </row>
    <row r="43" spans="1:16" ht="12.75" customHeight="1" x14ac:dyDescent="0.25">
      <c r="H43" s="5" t="s">
        <v>28</v>
      </c>
      <c r="P43" s="27">
        <f>P41-P42</f>
        <v>0</v>
      </c>
    </row>
    <row r="44" spans="1:16" ht="12.75" customHeight="1" x14ac:dyDescent="0.25"/>
    <row r="45" spans="1:16" ht="6.75" customHeight="1" x14ac:dyDescent="0.25">
      <c r="E45" s="2"/>
      <c r="F45" s="2"/>
      <c r="G45" s="2"/>
      <c r="H45" s="2"/>
      <c r="I45" s="28"/>
      <c r="P45" s="27"/>
    </row>
    <row r="46" spans="1:16" ht="11.1" customHeight="1" x14ac:dyDescent="0.25">
      <c r="A46" s="10" t="s">
        <v>83</v>
      </c>
    </row>
    <row r="47" spans="1:16" ht="9" customHeight="1" x14ac:dyDescent="0.25">
      <c r="A47" s="10" t="s">
        <v>84</v>
      </c>
    </row>
    <row r="48" spans="1:16" ht="9" customHeight="1" x14ac:dyDescent="0.25">
      <c r="A48" s="10" t="s">
        <v>85</v>
      </c>
    </row>
    <row r="49" spans="1:11" ht="9" customHeight="1" x14ac:dyDescent="0.25">
      <c r="A49" s="10"/>
    </row>
    <row r="50" spans="1:11" ht="14.55" customHeight="1" x14ac:dyDescent="0.25">
      <c r="A50" s="1" t="s">
        <v>147</v>
      </c>
      <c r="B50" s="75" t="s">
        <v>146</v>
      </c>
      <c r="C50" s="76"/>
      <c r="D50" s="76"/>
      <c r="E50" s="76"/>
      <c r="F50" s="76"/>
      <c r="G50" s="76"/>
      <c r="H50" s="76"/>
      <c r="I50" s="1" t="s">
        <v>150</v>
      </c>
      <c r="J50" s="75" t="s">
        <v>151</v>
      </c>
      <c r="K50" s="75"/>
    </row>
    <row r="51" spans="1:11" ht="14.55" customHeight="1" x14ac:dyDescent="0.25">
      <c r="A51" s="1" t="s">
        <v>148</v>
      </c>
      <c r="B51" s="75" t="s">
        <v>146</v>
      </c>
      <c r="C51" s="76"/>
      <c r="D51" s="76"/>
      <c r="E51" s="76"/>
      <c r="F51" s="76"/>
      <c r="G51" s="76"/>
      <c r="H51" s="76"/>
      <c r="I51" s="1" t="s">
        <v>150</v>
      </c>
      <c r="J51" s="75" t="s">
        <v>151</v>
      </c>
      <c r="K51" s="75"/>
    </row>
    <row r="52" spans="1:11" ht="14.55" customHeight="1" x14ac:dyDescent="0.25">
      <c r="A52" s="1" t="s">
        <v>149</v>
      </c>
      <c r="B52" s="75" t="s">
        <v>146</v>
      </c>
      <c r="C52" s="76"/>
      <c r="D52" s="76"/>
      <c r="E52" s="76"/>
      <c r="F52" s="76"/>
      <c r="G52" s="76"/>
      <c r="H52" s="76"/>
      <c r="I52" s="1" t="s">
        <v>150</v>
      </c>
      <c r="J52" s="75" t="s">
        <v>151</v>
      </c>
      <c r="K52" s="75"/>
    </row>
    <row r="53" spans="1:11" ht="9" customHeight="1" x14ac:dyDescent="0.25">
      <c r="A53" s="3" t="s">
        <v>2</v>
      </c>
    </row>
    <row r="54" spans="1:11" x14ac:dyDescent="0.25">
      <c r="A54" s="2" t="s">
        <v>145</v>
      </c>
    </row>
  </sheetData>
  <mergeCells count="62">
    <mergeCell ref="H23:O23"/>
    <mergeCell ref="A6:D6"/>
    <mergeCell ref="A5:D5"/>
    <mergeCell ref="E5:F5"/>
    <mergeCell ref="I5:N5"/>
    <mergeCell ref="A23:C24"/>
    <mergeCell ref="H14:O14"/>
    <mergeCell ref="H15:O15"/>
    <mergeCell ref="H16:O16"/>
    <mergeCell ref="H17:O17"/>
    <mergeCell ref="H18:O18"/>
    <mergeCell ref="A13:C13"/>
    <mergeCell ref="A12:C12"/>
    <mergeCell ref="H8:O8"/>
    <mergeCell ref="H9:O9"/>
    <mergeCell ref="H10:O10"/>
    <mergeCell ref="H11:O11"/>
    <mergeCell ref="H12:O12"/>
    <mergeCell ref="H13:O13"/>
    <mergeCell ref="A18:C18"/>
    <mergeCell ref="A17:C17"/>
    <mergeCell ref="A16:C16"/>
    <mergeCell ref="A15:C15"/>
    <mergeCell ref="A14:C14"/>
    <mergeCell ref="H19:O19"/>
    <mergeCell ref="H20:O20"/>
    <mergeCell ref="H21:O21"/>
    <mergeCell ref="H22:O22"/>
    <mergeCell ref="A22:C22"/>
    <mergeCell ref="A21:C21"/>
    <mergeCell ref="A20:C20"/>
    <mergeCell ref="A19:C19"/>
    <mergeCell ref="H27:O27"/>
    <mergeCell ref="H24:O24"/>
    <mergeCell ref="H25:O25"/>
    <mergeCell ref="H26:O26"/>
    <mergeCell ref="A28:C28"/>
    <mergeCell ref="A27:C27"/>
    <mergeCell ref="A26:C26"/>
    <mergeCell ref="A25:C25"/>
    <mergeCell ref="B2:O2"/>
    <mergeCell ref="B3:O3"/>
    <mergeCell ref="B1:O1"/>
    <mergeCell ref="A35:C35"/>
    <mergeCell ref="A36:C36"/>
    <mergeCell ref="A34:C34"/>
    <mergeCell ref="H35:O35"/>
    <mergeCell ref="H29:O29"/>
    <mergeCell ref="H31:O31"/>
    <mergeCell ref="H30:O30"/>
    <mergeCell ref="H32:O32"/>
    <mergeCell ref="H33:O33"/>
    <mergeCell ref="H34:O34"/>
    <mergeCell ref="A11:C11"/>
    <mergeCell ref="A10:C10"/>
    <mergeCell ref="A9:C9"/>
    <mergeCell ref="B51:H51"/>
    <mergeCell ref="B52:H52"/>
    <mergeCell ref="B50:H50"/>
    <mergeCell ref="J50:K50"/>
    <mergeCell ref="J51:K51"/>
    <mergeCell ref="J52:K52"/>
  </mergeCells>
  <phoneticPr fontId="0" type="noConversion"/>
  <printOptions horizontalCentered="1"/>
  <pageMargins left="0" right="0" top="0.25" bottom="0.2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SLP-4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SLP-4 Form</dc:title>
  <dc:subject>SLP-4 Form</dc:subject>
  <dc:creator>South Carolina Department of Education</dc:creator>
  <cp:lastModifiedBy>Moss, Kimberly S</cp:lastModifiedBy>
  <cp:lastPrinted>2023-09-19T10:48:29Z</cp:lastPrinted>
  <dcterms:created xsi:type="dcterms:W3CDTF">1998-07-14T17:29:31Z</dcterms:created>
  <dcterms:modified xsi:type="dcterms:W3CDTF">2026-01-29T15:45:28Z</dcterms:modified>
</cp:coreProperties>
</file>