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District Shared Services\Consolidation Checklists\"/>
    </mc:Choice>
  </mc:AlternateContent>
  <bookViews>
    <workbookView xWindow="0" yWindow="0" windowWidth="27570" windowHeight="9465"/>
  </bookViews>
  <sheets>
    <sheet name="Proviso 1.88 Criteria " sheetId="5" r:id="rId1"/>
    <sheet name="Proviso 1.88 Language" sheetId="3" r:id="rId2"/>
    <sheet name="2018-19 salary schedules" sheetId="4" r:id="rId3"/>
    <sheet name="Addresses" sheetId="2" r:id="rId4"/>
    <sheet name="Headcount District by Grade" sheetId="7" r:id="rId5"/>
    <sheet name="2018_Ratings" sheetId="8" r:id="rId6"/>
    <sheet name="OVERALL_GRAD1718" sheetId="9" r:id="rId7"/>
    <sheet name="Links" sheetId="10" r:id="rId8"/>
  </sheets>
  <externalReferences>
    <externalReference r:id="rId9"/>
  </externalReferences>
  <definedNames>
    <definedName name="_2_AchievPrepSuccess">#REF!</definedName>
    <definedName name="_2h_AchievPrepSuccessHigh">#REF!</definedName>
    <definedName name="_xlnm._FilterDatabase" localSheetId="5" hidden="1">'2018_Ratings'!$AT$1:$AT$39</definedName>
    <definedName name="_xlnm._FilterDatabase" localSheetId="0" hidden="1">'Proviso 1.88 Criteria '!$A$2:$H$91</definedName>
    <definedName name="_xlnm.Print_Titles" localSheetId="4">'Headcount District by Grade'!$1:$7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1" i="5" l="1"/>
</calcChain>
</file>

<file path=xl/sharedStrings.xml><?xml version="1.0" encoding="utf-8"?>
<sst xmlns="http://schemas.openxmlformats.org/spreadsheetml/2006/main" count="2472" uniqueCount="1536">
  <si>
    <t>Proviso 1.88</t>
  </si>
  <si>
    <t>District</t>
  </si>
  <si>
    <t xml:space="preserve">ADM 2018-19 45th day </t>
  </si>
  <si>
    <t xml:space="preserve">ADM 2018-19 135th day </t>
  </si>
  <si>
    <t>2018 County Tier (Commerce)</t>
  </si>
  <si>
    <t>2019 County Tier (Commerce)</t>
  </si>
  <si>
    <t xml:space="preserve">Total Number of Schools </t>
  </si>
  <si>
    <t>2019 ITA</t>
  </si>
  <si>
    <t xml:space="preserve">District Povery Index </t>
  </si>
  <si>
    <t>ABBEVILLE</t>
  </si>
  <si>
    <t>AIKEN</t>
  </si>
  <si>
    <t>ALLENDALE</t>
  </si>
  <si>
    <t>ANDERSON 1</t>
  </si>
  <si>
    <t>ANDERSON 2</t>
  </si>
  <si>
    <t>ANDERSON 3</t>
  </si>
  <si>
    <t>ANDERSON 4</t>
  </si>
  <si>
    <t>ANDERSON 5</t>
  </si>
  <si>
    <t>BAMBERG 1</t>
  </si>
  <si>
    <t>BAMBERG 2</t>
  </si>
  <si>
    <t>BARNWELL 19</t>
  </si>
  <si>
    <t>BARNWELL 29</t>
  </si>
  <si>
    <t>BARNWELL 45</t>
  </si>
  <si>
    <t>BEAUFORT</t>
  </si>
  <si>
    <t>BERKELEY</t>
  </si>
  <si>
    <t>CALHOUN</t>
  </si>
  <si>
    <t>CHARLESTON</t>
  </si>
  <si>
    <t>CHEROKEE</t>
  </si>
  <si>
    <t>CHESTER</t>
  </si>
  <si>
    <t>CHESTERFIELD</t>
  </si>
  <si>
    <t>CLARENDON 1</t>
  </si>
  <si>
    <t>CLARENDON 2</t>
  </si>
  <si>
    <t>CLARENDON 3</t>
  </si>
  <si>
    <t>COLLETON</t>
  </si>
  <si>
    <t>DARLINGTON</t>
  </si>
  <si>
    <t>DILLON 3</t>
  </si>
  <si>
    <t>DILLON 4</t>
  </si>
  <si>
    <t>DORCHESTER 2</t>
  </si>
  <si>
    <t>DORCHESTER 4</t>
  </si>
  <si>
    <t>EDGEFIELD</t>
  </si>
  <si>
    <t>FAIRFIELD</t>
  </si>
  <si>
    <t>FLORENCE 1</t>
  </si>
  <si>
    <t>FLORENCE 2</t>
  </si>
  <si>
    <t>FLORENCE 3</t>
  </si>
  <si>
    <t>FLORENCE 4</t>
  </si>
  <si>
    <t>FLORENCE 5</t>
  </si>
  <si>
    <t>GEORGETOWN</t>
  </si>
  <si>
    <t>GREENVILLE</t>
  </si>
  <si>
    <t>GREENWOOD 50</t>
  </si>
  <si>
    <t>GREENWOOD 51</t>
  </si>
  <si>
    <t>GREENWOOD 52</t>
  </si>
  <si>
    <t>HAMPTON 1</t>
  </si>
  <si>
    <t>HAMPTON 2</t>
  </si>
  <si>
    <t>HORRY</t>
  </si>
  <si>
    <t>JASPER</t>
  </si>
  <si>
    <t>KERSHAW</t>
  </si>
  <si>
    <t>LANCASTER</t>
  </si>
  <si>
    <t>LAURENS 55</t>
  </si>
  <si>
    <t>LAURENS 56</t>
  </si>
  <si>
    <t>LEE</t>
  </si>
  <si>
    <t>LEXINGTON 1</t>
  </si>
  <si>
    <t>LEXINGTON 2</t>
  </si>
  <si>
    <t>LEXINGTON 3</t>
  </si>
  <si>
    <t>LEXINGTON 4</t>
  </si>
  <si>
    <t>LEXINGTON 5</t>
  </si>
  <si>
    <t>MARION 10</t>
  </si>
  <si>
    <t>MARLBORO</t>
  </si>
  <si>
    <t>MCCORMICK</t>
  </si>
  <si>
    <t>NEWBERRY</t>
  </si>
  <si>
    <t>OCONEE</t>
  </si>
  <si>
    <t>ORANGEBURG 3</t>
  </si>
  <si>
    <t>ORANGEBURG 4</t>
  </si>
  <si>
    <t>ORANGEBURG 5</t>
  </si>
  <si>
    <t>PICKENS</t>
  </si>
  <si>
    <t>RICHLAND 1</t>
  </si>
  <si>
    <t>RICHLAND 2</t>
  </si>
  <si>
    <t>SALUDA</t>
  </si>
  <si>
    <t>SPARTANBURG 1</t>
  </si>
  <si>
    <t>SPARTANBURG 2</t>
  </si>
  <si>
    <t>SPARTANBURG 3</t>
  </si>
  <si>
    <t>SPARTANBURG 4</t>
  </si>
  <si>
    <t>SPARTANBURG 5</t>
  </si>
  <si>
    <t>SPARTANBURG 6</t>
  </si>
  <si>
    <t>SPARTANBURG 7</t>
  </si>
  <si>
    <t>SUMTER</t>
  </si>
  <si>
    <t>UNION</t>
  </si>
  <si>
    <t>WILLIAMSBURG</t>
  </si>
  <si>
    <t>YORK 1</t>
  </si>
  <si>
    <t>YORK 2</t>
  </si>
  <si>
    <t>YORK 3</t>
  </si>
  <si>
    <t>YORK 4</t>
  </si>
  <si>
    <t>ERSKINE</t>
  </si>
  <si>
    <t>N/A</t>
  </si>
  <si>
    <t>SC PUBLIC CHARTER</t>
  </si>
  <si>
    <t>SC DEAF/BLIND</t>
  </si>
  <si>
    <t>JUVENILE JUSTICE</t>
  </si>
  <si>
    <t>PALMETTO UNIF.</t>
  </si>
  <si>
    <t>Governor's School for the Arts and Humanities</t>
  </si>
  <si>
    <t>Governor's School for Math and Science</t>
  </si>
  <si>
    <t>District ID</t>
  </si>
  <si>
    <t>Name</t>
  </si>
  <si>
    <t>Salutation 1</t>
  </si>
  <si>
    <t>Salutation 2</t>
  </si>
  <si>
    <t>Title</t>
  </si>
  <si>
    <t>Phone</t>
  </si>
  <si>
    <t>Fax</t>
  </si>
  <si>
    <t>Email Address</t>
  </si>
  <si>
    <t>Address Mailing</t>
  </si>
  <si>
    <t>City Mailing</t>
  </si>
  <si>
    <t>State</t>
  </si>
  <si>
    <t>Zip Mailing</t>
  </si>
  <si>
    <t>Address Physical</t>
  </si>
  <si>
    <t>City Physical</t>
  </si>
  <si>
    <t>Zip Physical</t>
  </si>
  <si>
    <t>District Web Address</t>
  </si>
  <si>
    <t>0160</t>
  </si>
  <si>
    <t>Abbeville County School District</t>
  </si>
  <si>
    <t>Dr. Betty Jo Hall</t>
  </si>
  <si>
    <t>Betty Jo</t>
  </si>
  <si>
    <t>Dr. Hall</t>
  </si>
  <si>
    <t>Superintendent</t>
  </si>
  <si>
    <t>864-366-5427</t>
  </si>
  <si>
    <t>864-366-8531</t>
  </si>
  <si>
    <t>bjhall@acsdsc.org</t>
  </si>
  <si>
    <t>400 Greenville Street</t>
  </si>
  <si>
    <t>Abbeville</t>
  </si>
  <si>
    <t>SC</t>
  </si>
  <si>
    <t xml:space="preserve">29620-1749 </t>
  </si>
  <si>
    <t>http://www.acsdsc.org/</t>
  </si>
  <si>
    <t>0201</t>
  </si>
  <si>
    <t>Aiken County Public School District</t>
  </si>
  <si>
    <t>Dr. Sean Alford</t>
  </si>
  <si>
    <t>Sean</t>
  </si>
  <si>
    <t>Dr. Alford</t>
  </si>
  <si>
    <t>803-641-2428</t>
  </si>
  <si>
    <t>803-641-2700</t>
  </si>
  <si>
    <t>salford@acpsd.net</t>
  </si>
  <si>
    <t>1000 Brookhaven Drive</t>
  </si>
  <si>
    <t>Aiken</t>
  </si>
  <si>
    <t>29803-2109</t>
  </si>
  <si>
    <t>http://www.acpsd.net/</t>
  </si>
  <si>
    <t>0301</t>
  </si>
  <si>
    <t>Allendale County Schools</t>
  </si>
  <si>
    <t>Dr. Margaret Gilmore</t>
  </si>
  <si>
    <t>Margaret</t>
  </si>
  <si>
    <t>Dr. Gilmore</t>
  </si>
  <si>
    <t xml:space="preserve">803-584-4603 </t>
  </si>
  <si>
    <t>803-584-5303</t>
  </si>
  <si>
    <t>gilmorem@acs.k12.sc.us</t>
  </si>
  <si>
    <t>P.O. Box 458</t>
  </si>
  <si>
    <t>Allendale</t>
  </si>
  <si>
    <t>29810-0458</t>
  </si>
  <si>
    <t>3249 Allendale-Fairfax Highway</t>
  </si>
  <si>
    <t>Fairfax</t>
  </si>
  <si>
    <t>29827-9163</t>
  </si>
  <si>
    <t>http://www.acs.k12.sc.us</t>
  </si>
  <si>
    <t>0401</t>
  </si>
  <si>
    <t>Anderson School District One</t>
  </si>
  <si>
    <t>Mr. G. Robert Binnicker</t>
  </si>
  <si>
    <t>Robbie</t>
  </si>
  <si>
    <t>Mr. Binnicker</t>
  </si>
  <si>
    <t>864-847-7344</t>
  </si>
  <si>
    <t>864-847-3543</t>
  </si>
  <si>
    <t>binnickr@apps.anderson1.org</t>
  </si>
  <si>
    <t>P.O. Box 99</t>
  </si>
  <si>
    <t>Williamston</t>
  </si>
  <si>
    <t>29697-0099</t>
  </si>
  <si>
    <t>801 North Hamilton Street</t>
  </si>
  <si>
    <t>29697-1061</t>
  </si>
  <si>
    <t>http://www.anderson1.org</t>
  </si>
  <si>
    <t>0402</t>
  </si>
  <si>
    <t>Anderson School District Two</t>
  </si>
  <si>
    <t xml:space="preserve">Dr. Richard Rosenberger </t>
  </si>
  <si>
    <t>Richard</t>
  </si>
  <si>
    <t>Dr. Rosenberger</t>
  </si>
  <si>
    <t>864-369-7364</t>
  </si>
  <si>
    <t>864-369-4006</t>
  </si>
  <si>
    <t>rrosenberger@asd2.org</t>
  </si>
  <si>
    <t>10990 Belton-Honea Path Highway</t>
  </si>
  <si>
    <t>Honea Path</t>
  </si>
  <si>
    <t>29654-9506</t>
  </si>
  <si>
    <t>http://www.anderson2.org/</t>
  </si>
  <si>
    <t>0403</t>
  </si>
  <si>
    <t>Anderson School District Three</t>
  </si>
  <si>
    <t>Ms. Kathy Hipp</t>
  </si>
  <si>
    <t>Kathy</t>
  </si>
  <si>
    <t>Ms. Hipp</t>
  </si>
  <si>
    <t>864-348-6196</t>
  </si>
  <si>
    <t>864-348-6198</t>
  </si>
  <si>
    <t>hippk@acsd3.org</t>
  </si>
  <si>
    <t>P.O. Box 118</t>
  </si>
  <si>
    <t>Iva</t>
  </si>
  <si>
    <t>29655-0118</t>
  </si>
  <si>
    <t>335 West Front Street</t>
  </si>
  <si>
    <t>29655-8702</t>
  </si>
  <si>
    <t>http://www.acsd3.org</t>
  </si>
  <si>
    <t>0404</t>
  </si>
  <si>
    <t>Anderson School District 4</t>
  </si>
  <si>
    <t>Dr. Joanne Avery</t>
  </si>
  <si>
    <t>Joanne</t>
  </si>
  <si>
    <t>Dr. Avery</t>
  </si>
  <si>
    <t xml:space="preserve">864-403-2000 </t>
  </si>
  <si>
    <t>864-403-2099</t>
  </si>
  <si>
    <t>javery@anderson4.org</t>
  </si>
  <si>
    <t>P.O. Box 545</t>
  </si>
  <si>
    <t>Pendleton</t>
  </si>
  <si>
    <t>29670-0545</t>
  </si>
  <si>
    <t>315 East Queen Street</t>
  </si>
  <si>
    <t>29670-1721</t>
  </si>
  <si>
    <t>http://www.anderson4.org</t>
  </si>
  <si>
    <t>0405</t>
  </si>
  <si>
    <t>Anderson School District Five</t>
  </si>
  <si>
    <t>Mr. Thomas A. Wilson</t>
  </si>
  <si>
    <t>Tom</t>
  </si>
  <si>
    <t>Mr. Wilson</t>
  </si>
  <si>
    <t xml:space="preserve">864-260-5000 </t>
  </si>
  <si>
    <t xml:space="preserve">864-260-5001  </t>
  </si>
  <si>
    <t>tomwilson@anderson5.net</t>
  </si>
  <si>
    <t>P.O. Box 439</t>
  </si>
  <si>
    <t>Anderson</t>
  </si>
  <si>
    <t>29622-0439</t>
  </si>
  <si>
    <t>400 Pearman Dairy Road</t>
  </si>
  <si>
    <t>29625-3100</t>
  </si>
  <si>
    <t>http://www.anderson5.net/</t>
  </si>
  <si>
    <t>0501</t>
  </si>
  <si>
    <t>Bamberg School District One</t>
  </si>
  <si>
    <t>Mrs. Phyllis Schwarting</t>
  </si>
  <si>
    <t>Phyllis</t>
  </si>
  <si>
    <t>Ms. Schwarting</t>
  </si>
  <si>
    <t>803-245-3053</t>
  </si>
  <si>
    <t>803-245-3056</t>
  </si>
  <si>
    <t xml:space="preserve">pschwarting@bamberg1.net </t>
  </si>
  <si>
    <t>3830 Faust Street</t>
  </si>
  <si>
    <t>Bamberg</t>
  </si>
  <si>
    <t>29003-1363</t>
  </si>
  <si>
    <t>http://bamberg1.schoolinsites.com</t>
  </si>
  <si>
    <t>0502</t>
  </si>
  <si>
    <t>Bamberg School District 2</t>
  </si>
  <si>
    <t>Dr. Thelma Sojourner</t>
  </si>
  <si>
    <t>Thelma</t>
  </si>
  <si>
    <t>Dr. Sojourner</t>
  </si>
  <si>
    <t>803-793-3346</t>
  </si>
  <si>
    <t>803-793-2006</t>
  </si>
  <si>
    <t>tsojourner@bamberg2.org</t>
  </si>
  <si>
    <t>62 Holly Avenue</t>
  </si>
  <si>
    <t>Denmark</t>
  </si>
  <si>
    <t>29042-8692</t>
  </si>
  <si>
    <t>https://www.bamberg2.org/</t>
  </si>
  <si>
    <t>0619</t>
  </si>
  <si>
    <t>Blackville-Hilda Public Schools  (Barnwell 19)</t>
  </si>
  <si>
    <t>Dr. Shawn Johnson</t>
  </si>
  <si>
    <t>Shawn</t>
  </si>
  <si>
    <t>Dr. Johnson</t>
  </si>
  <si>
    <t>803-284-5608</t>
  </si>
  <si>
    <t>803-284-4417</t>
  </si>
  <si>
    <t>Shawn.Johnson@barnwell19.net</t>
  </si>
  <si>
    <t>446 Country Club Road</t>
  </si>
  <si>
    <t>Blackville</t>
  </si>
  <si>
    <t>29817-2355</t>
  </si>
  <si>
    <t>http://www.barnwell19.k12.sc.us/</t>
  </si>
  <si>
    <t>0629</t>
  </si>
  <si>
    <t>Williston School District 29 (Barnwell 29)</t>
  </si>
  <si>
    <t>Dr. Marcella Heyward</t>
  </si>
  <si>
    <t>Marcella</t>
  </si>
  <si>
    <t>Heyward</t>
  </si>
  <si>
    <t>803-266-7878</t>
  </si>
  <si>
    <t>803-266-3879</t>
  </si>
  <si>
    <t>mheyward@williston.k12.sc.us</t>
  </si>
  <si>
    <t>12255 Main Street</t>
  </si>
  <si>
    <t>Williston</t>
  </si>
  <si>
    <t>29853-2803</t>
  </si>
  <si>
    <t>http://www.williston.k12.sc.us/</t>
  </si>
  <si>
    <t>0645</t>
  </si>
  <si>
    <t>Barnwell School District 45</t>
  </si>
  <si>
    <t>Mrs. Crystal F. Stapleton</t>
  </si>
  <si>
    <t>Crystal</t>
  </si>
  <si>
    <t>Mrs. Stapleton</t>
  </si>
  <si>
    <t>803-541-1300</t>
  </si>
  <si>
    <t>803-541-1348</t>
  </si>
  <si>
    <t>cstapleton@bsd45.net</t>
  </si>
  <si>
    <t>770 Hagood Avenue</t>
  </si>
  <si>
    <t>Barnwell</t>
  </si>
  <si>
    <t>29812-1916</t>
  </si>
  <si>
    <t>http://barnwell45.org/</t>
  </si>
  <si>
    <t>0701</t>
  </si>
  <si>
    <t>Beaufort County School District</t>
  </si>
  <si>
    <t>Dr. Herbert M. Berg</t>
  </si>
  <si>
    <t>Herbert</t>
  </si>
  <si>
    <t>Dr. Berg</t>
  </si>
  <si>
    <t>Interim Superintendent</t>
  </si>
  <si>
    <t>843-322-2300</t>
  </si>
  <si>
    <t>843-322-2389</t>
  </si>
  <si>
    <t>Herbert.Berg@beaufort.k12.sc.us</t>
  </si>
  <si>
    <t>P.O. Drawer 309</t>
  </si>
  <si>
    <t>Beaufort</t>
  </si>
  <si>
    <t>29901-0309</t>
  </si>
  <si>
    <t>2900 Mink Point Boulevard</t>
  </si>
  <si>
    <t>29902-5873</t>
  </si>
  <si>
    <t>http://www.beaufort.k12.sc.us</t>
  </si>
  <si>
    <t>0801</t>
  </si>
  <si>
    <t>Berkeley County School District</t>
  </si>
  <si>
    <t>Dr. Eddie Ingram</t>
  </si>
  <si>
    <t>Eddie</t>
  </si>
  <si>
    <t>Dr. Ingram</t>
  </si>
  <si>
    <t>843-899-8600</t>
  </si>
  <si>
    <t>843-899-8715</t>
  </si>
  <si>
    <t>ingrame@bcsdschools.net</t>
  </si>
  <si>
    <t>P.O. Box 608</t>
  </si>
  <si>
    <t>Moncks Corner</t>
  </si>
  <si>
    <t>29461-0608</t>
  </si>
  <si>
    <t>229 Main Street</t>
  </si>
  <si>
    <t>29461-3767</t>
  </si>
  <si>
    <t>http://www.bcsdschools.net/</t>
  </si>
  <si>
    <t>0901</t>
  </si>
  <si>
    <t>Calhoun County Public Schools</t>
  </si>
  <si>
    <t>Dr. Steve Wilson</t>
  </si>
  <si>
    <t>Steve</t>
  </si>
  <si>
    <t>Dr. Wilson</t>
  </si>
  <si>
    <t>803-655-7310</t>
  </si>
  <si>
    <t>803-655-7393</t>
  </si>
  <si>
    <t>swilson@ccpsonline.net</t>
  </si>
  <si>
    <t>P.O. Box 215</t>
  </si>
  <si>
    <t>St. Matthews</t>
  </si>
  <si>
    <t>29135-0215</t>
  </si>
  <si>
    <t>125 Herlong Avenue</t>
  </si>
  <si>
    <t>29135-1127</t>
  </si>
  <si>
    <t>http://www.ccpsonline.net/</t>
  </si>
  <si>
    <t>1001</t>
  </si>
  <si>
    <t>Charleston County School District</t>
  </si>
  <si>
    <t>Dr. Gerrita Postlewait</t>
  </si>
  <si>
    <t>Gerrita</t>
  </si>
  <si>
    <t>Dr. Postlewait</t>
  </si>
  <si>
    <t>843-937-6300</t>
  </si>
  <si>
    <t>843-579-4373</t>
  </si>
  <si>
    <t>gerrita_postlewait@charleston.k12.sc.us</t>
  </si>
  <si>
    <t>75 Calhoun Street</t>
  </si>
  <si>
    <t>Charleston</t>
  </si>
  <si>
    <t>29401-3538</t>
  </si>
  <si>
    <t>http://www.ccsdschools.com/</t>
  </si>
  <si>
    <t>1101</t>
  </si>
  <si>
    <t>Cherokee County School District</t>
  </si>
  <si>
    <t>Mr. Donald E. Andrews</t>
  </si>
  <si>
    <t>Donald</t>
  </si>
  <si>
    <t>Mr. Andrews</t>
  </si>
  <si>
    <t xml:space="preserve">Interim Superintendent </t>
  </si>
  <si>
    <t>864-206-2201</t>
  </si>
  <si>
    <t>864-902-3541</t>
  </si>
  <si>
    <t>Donald.Andrews@cherokee1.org</t>
  </si>
  <si>
    <t>P.O. Box 460</t>
  </si>
  <si>
    <t>Gaffney</t>
  </si>
  <si>
    <t>29342-0406</t>
  </si>
  <si>
    <t>141 Twin Lakes Road</t>
  </si>
  <si>
    <t>29341-2526</t>
  </si>
  <si>
    <t>http://www.cherokee1.k12.sc.us/pages/CherokeeCountySD</t>
  </si>
  <si>
    <t>1201</t>
  </si>
  <si>
    <t>Chester County School District</t>
  </si>
  <si>
    <t>Dr. Angela H. Bain</t>
  </si>
  <si>
    <t>Angela</t>
  </si>
  <si>
    <t>Dr. Bain</t>
  </si>
  <si>
    <t>803-385-6122</t>
  </si>
  <si>
    <t>803-581-0863</t>
  </si>
  <si>
    <t>abain@chester.k12.sc.us</t>
  </si>
  <si>
    <t>509 District Office Drive</t>
  </si>
  <si>
    <t>Chester</t>
  </si>
  <si>
    <t>29706-4704</t>
  </si>
  <si>
    <t>http://www.chester.k12.sc.us/</t>
  </si>
  <si>
    <t>1301</t>
  </si>
  <si>
    <t>Chesterfield County School District</t>
  </si>
  <si>
    <t>Dr. J. Harrison Goodwin</t>
  </si>
  <si>
    <t>Harrison</t>
  </si>
  <si>
    <t>Dr. Goodwin</t>
  </si>
  <si>
    <t>843-623-2175</t>
  </si>
  <si>
    <t>843-623-3434</t>
  </si>
  <si>
    <t>hgoodwin@chesterfieldschools.org</t>
  </si>
  <si>
    <t>401 West Boulevard</t>
  </si>
  <si>
    <t>Chesterfield</t>
  </si>
  <si>
    <t>29709-1534</t>
  </si>
  <si>
    <t>http://www.chesterfieldschools.org/</t>
  </si>
  <si>
    <t>1401</t>
  </si>
  <si>
    <t>Clarendon School District One</t>
  </si>
  <si>
    <t>Ms. Barbara Ragin Champagne</t>
  </si>
  <si>
    <t>Barbara</t>
  </si>
  <si>
    <t>Ms. Ragin Champagne</t>
  </si>
  <si>
    <t>803-485-2325</t>
  </si>
  <si>
    <t>803-485-2822</t>
  </si>
  <si>
    <t xml:space="preserve">bragin@clar1.k12.sc.us  </t>
  </si>
  <si>
    <t>P.O. Box 38</t>
  </si>
  <si>
    <t>Summerton</t>
  </si>
  <si>
    <t>29148-0038</t>
  </si>
  <si>
    <t>12 South Church Street</t>
  </si>
  <si>
    <t>29148-9171</t>
  </si>
  <si>
    <t>http://www.clarendon1.k12.sc.us/</t>
  </si>
  <si>
    <t>1402</t>
  </si>
  <si>
    <t>Clarendon School District Two</t>
  </si>
  <si>
    <t>Mr. John E. Tindal</t>
  </si>
  <si>
    <t>John</t>
  </si>
  <si>
    <t>Mr. Tindal</t>
  </si>
  <si>
    <t>803-435-4435</t>
  </si>
  <si>
    <t>803-435-8172</t>
  </si>
  <si>
    <t>jtindal@csd2.org</t>
  </si>
  <si>
    <t>P.O. Box 1250</t>
  </si>
  <si>
    <t>Manning</t>
  </si>
  <si>
    <t>29102-1252</t>
  </si>
  <si>
    <t>15 Major Drive</t>
  </si>
  <si>
    <t>29102-3213</t>
  </si>
  <si>
    <t>http://www.clarendon2.k12.sc.us</t>
  </si>
  <si>
    <t>1403</t>
  </si>
  <si>
    <t>Clarendon County School District Three</t>
  </si>
  <si>
    <t>Dr. Connie J. Dennis</t>
  </si>
  <si>
    <t>Connie</t>
  </si>
  <si>
    <t>Dr. Dennis</t>
  </si>
  <si>
    <t>843-659-2188</t>
  </si>
  <si>
    <t>843-659-3204</t>
  </si>
  <si>
    <t xml:space="preserve">connie.dennis@clarendon3.org </t>
  </si>
  <si>
    <t>P.O. Drawer 270</t>
  </si>
  <si>
    <t>Turbeville</t>
  </si>
  <si>
    <t>29162-0270</t>
  </si>
  <si>
    <t>1177 Atkinson Street</t>
  </si>
  <si>
    <t>29162-0000</t>
  </si>
  <si>
    <t>http://www.clarendon3.org/</t>
  </si>
  <si>
    <t>1501</t>
  </si>
  <si>
    <t>Colleton County School District</t>
  </si>
  <si>
    <t>Dr. Franklin L. Foster</t>
  </si>
  <si>
    <t>Franklin</t>
  </si>
  <si>
    <t>Dr. Foster</t>
  </si>
  <si>
    <t>843-782-4510</t>
  </si>
  <si>
    <t>843-549-2606</t>
  </si>
  <si>
    <t>ffoster@colleton.k12.sc.us</t>
  </si>
  <si>
    <t>213 North Jefferies Boulevard</t>
  </si>
  <si>
    <t>Walterboro</t>
  </si>
  <si>
    <t>29488-2907</t>
  </si>
  <si>
    <t>http://colletonsd.org/</t>
  </si>
  <si>
    <t>1601</t>
  </si>
  <si>
    <t>Darlington County School District</t>
  </si>
  <si>
    <t>Dr. Timothy A. Newman</t>
  </si>
  <si>
    <t>Tim</t>
  </si>
  <si>
    <t>Dr. Newman</t>
  </si>
  <si>
    <t>843-398-2267</t>
  </si>
  <si>
    <t>843-398-5198</t>
  </si>
  <si>
    <t>Timothy.Newman@darlington.k12.sc.us</t>
  </si>
  <si>
    <t>P.O. Box 1117</t>
  </si>
  <si>
    <t>Darlington</t>
  </si>
  <si>
    <t>29540-1117</t>
  </si>
  <si>
    <t>120 East Smith Avenue</t>
  </si>
  <si>
    <t>29532-2120</t>
  </si>
  <si>
    <t>http://www.darlington.k12.sc.us/</t>
  </si>
  <si>
    <t>Dillon School District Four</t>
  </si>
  <si>
    <t>Mr. D. Ray Rogers</t>
  </si>
  <si>
    <t>Ray</t>
  </si>
  <si>
    <t>Mr. Rogers</t>
  </si>
  <si>
    <t>843-774-1200</t>
  </si>
  <si>
    <t>843-774-1203</t>
  </si>
  <si>
    <t>rogers@dillon.k12.sc.us</t>
  </si>
  <si>
    <t>1738 Highway 301 North</t>
  </si>
  <si>
    <t>Dillon</t>
  </si>
  <si>
    <t>29536-1950</t>
  </si>
  <si>
    <t>http://www.dillon.k12.sc.us/</t>
  </si>
  <si>
    <t>1703</t>
  </si>
  <si>
    <t>Dillon School District Three</t>
  </si>
  <si>
    <t>Dr. John M. Kirby</t>
  </si>
  <si>
    <t>Dr. Kirby</t>
  </si>
  <si>
    <t>843-752-7101</t>
  </si>
  <si>
    <t>843-752-2081</t>
  </si>
  <si>
    <t>john.kirby@lattavikings.com</t>
  </si>
  <si>
    <t>205 King Street</t>
  </si>
  <si>
    <t>Latta</t>
  </si>
  <si>
    <t>29565-1401</t>
  </si>
  <si>
    <t>http://www.dillon3.k12.sc.us/</t>
  </si>
  <si>
    <t>1802</t>
  </si>
  <si>
    <t>Dorchester School District Two</t>
  </si>
  <si>
    <t>Mr. Joseph R. Pye</t>
  </si>
  <si>
    <t>Joe</t>
  </si>
  <si>
    <t>Mr. Pye</t>
  </si>
  <si>
    <t>843-873-2901</t>
  </si>
  <si>
    <t>843-873-4053</t>
  </si>
  <si>
    <t xml:space="preserve">jpye@dorchester2.k12.sc.us </t>
  </si>
  <si>
    <t>115 Devon Road</t>
  </si>
  <si>
    <t>Summerville</t>
  </si>
  <si>
    <t>29483-2455</t>
  </si>
  <si>
    <t>http://do.ddtwo.org</t>
  </si>
  <si>
    <t>1804</t>
  </si>
  <si>
    <t>Dorchester School District Four</t>
  </si>
  <si>
    <t>Dr. Morris Ravenell</t>
  </si>
  <si>
    <t>Morris</t>
  </si>
  <si>
    <t>Dr. Ravenell</t>
  </si>
  <si>
    <t>843-563-4535</t>
  </si>
  <si>
    <t>843-563-9269</t>
  </si>
  <si>
    <t>mravenell@dd4.k12.sc.us</t>
  </si>
  <si>
    <t>500 Ridge Street</t>
  </si>
  <si>
    <t>St. George</t>
  </si>
  <si>
    <t>29477-2452</t>
  </si>
  <si>
    <t>http://www.dorchester4.k12.sc.us/</t>
  </si>
  <si>
    <t>Edgefield County School District</t>
  </si>
  <si>
    <t>Dr. Kevin L. O'Gorman</t>
  </si>
  <si>
    <t>Kevin</t>
  </si>
  <si>
    <t>Dr. O'Gorman</t>
  </si>
  <si>
    <t>803-275-4601</t>
  </si>
  <si>
    <t>803-275-4426</t>
  </si>
  <si>
    <t>kogorman@edgefield.k12.sc.us</t>
  </si>
  <si>
    <t>Edgefield</t>
  </si>
  <si>
    <t>29824-0608</t>
  </si>
  <si>
    <t>3 Par Drive</t>
  </si>
  <si>
    <t>Johnston</t>
  </si>
  <si>
    <t>29832-2729</t>
  </si>
  <si>
    <t>http://www.edgefieldcountyschools.org</t>
  </si>
  <si>
    <t>2001</t>
  </si>
  <si>
    <t>Fairfield County School District</t>
  </si>
  <si>
    <t>Dr. J. R. Green</t>
  </si>
  <si>
    <t xml:space="preserve">J. R. </t>
  </si>
  <si>
    <t>Dr. Green</t>
  </si>
  <si>
    <t>803-635-4607</t>
  </si>
  <si>
    <t>803-635-6578</t>
  </si>
  <si>
    <t>jgreen@fairfield.k12.sc.us</t>
  </si>
  <si>
    <t>P.O. Drawer 622</t>
  </si>
  <si>
    <t>Winnsboro</t>
  </si>
  <si>
    <t>29180-0622</t>
  </si>
  <si>
    <t>1226 US Highway 321 Bypass South</t>
  </si>
  <si>
    <t>29180-7188</t>
  </si>
  <si>
    <t>http://www.fairfield.k12.sc.us/</t>
  </si>
  <si>
    <t>2101</t>
  </si>
  <si>
    <t>Florence Public School District One</t>
  </si>
  <si>
    <t>Dr. Richard O'Malley</t>
  </si>
  <si>
    <t>Rich</t>
  </si>
  <si>
    <t>Dr. O'Malley</t>
  </si>
  <si>
    <t xml:space="preserve"> Superintendent</t>
  </si>
  <si>
    <t>843-669-4141</t>
  </si>
  <si>
    <t>843-673-1108</t>
  </si>
  <si>
    <t>romalley@fsd1.org</t>
  </si>
  <si>
    <t>319 South Dargan Street</t>
  </si>
  <si>
    <t>Florence</t>
  </si>
  <si>
    <t>29506-2538</t>
  </si>
  <si>
    <t>https://www.fsd1.org/</t>
  </si>
  <si>
    <t>2102</t>
  </si>
  <si>
    <t>Florence County School District 2</t>
  </si>
  <si>
    <t>Dr. Neal Vincent</t>
  </si>
  <si>
    <t>Neal</t>
  </si>
  <si>
    <t>Dr. Vincent</t>
  </si>
  <si>
    <t>843-493-2502</t>
  </si>
  <si>
    <t>843-493-1912</t>
  </si>
  <si>
    <t>NVincent@fsd2.org</t>
  </si>
  <si>
    <t>2121 South Pamplico Highway</t>
  </si>
  <si>
    <t>Pamplico</t>
  </si>
  <si>
    <t>29583-4046</t>
  </si>
  <si>
    <t>http://www.fsd2.org/</t>
  </si>
  <si>
    <t>2103</t>
  </si>
  <si>
    <t>Florence County School District 3</t>
  </si>
  <si>
    <t>Ms. Laura Hickson-Evans</t>
  </si>
  <si>
    <t>Laura</t>
  </si>
  <si>
    <t>Ms. Hickson-Evans</t>
  </si>
  <si>
    <t>843-374-8652</t>
  </si>
  <si>
    <t>843-374-2946</t>
  </si>
  <si>
    <t>lhickson@fsd3.org</t>
  </si>
  <si>
    <t>P.O. Drawer 1389</t>
  </si>
  <si>
    <t>Lake City</t>
  </si>
  <si>
    <t>29560-1389</t>
  </si>
  <si>
    <t>125 South Blanding Street</t>
  </si>
  <si>
    <t>29560-2724</t>
  </si>
  <si>
    <t>http://www.fsd3.org</t>
  </si>
  <si>
    <t>Florence County School District  Four</t>
  </si>
  <si>
    <t>Ms. Tonya Addison</t>
  </si>
  <si>
    <t>Tonya</t>
  </si>
  <si>
    <t>Ms. Addison</t>
  </si>
  <si>
    <t>District Administrator</t>
  </si>
  <si>
    <t>843-346-3956</t>
  </si>
  <si>
    <t>843-346-5159</t>
  </si>
  <si>
    <t>taddison@florence4.k12.sc.us</t>
  </si>
  <si>
    <t>304 Kemper Street</t>
  </si>
  <si>
    <t>Timmonsville</t>
  </si>
  <si>
    <t>29161-1922</t>
  </si>
  <si>
    <t>http://www.florence4.k12.sc.us</t>
  </si>
  <si>
    <t>2105</t>
  </si>
  <si>
    <t>Florence County School District Five</t>
  </si>
  <si>
    <t>Mr. Robert R. Smiley</t>
  </si>
  <si>
    <t>Randy</t>
  </si>
  <si>
    <t>Mr. Smiley</t>
  </si>
  <si>
    <t>843-386-2358</t>
  </si>
  <si>
    <t>843-386-3139</t>
  </si>
  <si>
    <t>rsmiley@fsd5.org</t>
  </si>
  <si>
    <t>P.O. Box 98</t>
  </si>
  <si>
    <t>Johnsonville</t>
  </si>
  <si>
    <t>29555-0098</t>
  </si>
  <si>
    <t>156 East Marion Street</t>
  </si>
  <si>
    <t>29555-6517</t>
  </si>
  <si>
    <t>http://www.flo5.k12.sc.us/</t>
  </si>
  <si>
    <t>2201</t>
  </si>
  <si>
    <t>Georgetown County School District</t>
  </si>
  <si>
    <t>Dr. H. Randall Dozier</t>
  </si>
  <si>
    <t>Dr. Dozier</t>
  </si>
  <si>
    <t>843-436-7000</t>
  </si>
  <si>
    <t>843-436-7143</t>
  </si>
  <si>
    <t xml:space="preserve">rdozier@gcsd.k12.sc.us </t>
  </si>
  <si>
    <t>2018 Church Street</t>
  </si>
  <si>
    <t>Georgetown</t>
  </si>
  <si>
    <t>29440-2604</t>
  </si>
  <si>
    <t>http://www.gcsd.k12.sc.us/</t>
  </si>
  <si>
    <t>2301</t>
  </si>
  <si>
    <t>The School District of Greenville County</t>
  </si>
  <si>
    <t>Dr. W. Burke Royster</t>
  </si>
  <si>
    <t>Burke</t>
  </si>
  <si>
    <t>Dr. Royster</t>
  </si>
  <si>
    <t>864-355-3100</t>
  </si>
  <si>
    <t>864-355-8867</t>
  </si>
  <si>
    <t>wroyster@greenville.k12.sc.us</t>
  </si>
  <si>
    <t>P.O. Box 2848</t>
  </si>
  <si>
    <t>Greenville</t>
  </si>
  <si>
    <t>29602-2848</t>
  </si>
  <si>
    <t>301 East Camperdown Way</t>
  </si>
  <si>
    <t>29601-2901</t>
  </si>
  <si>
    <t>http://www.greenville.k12.sc.us</t>
  </si>
  <si>
    <t>2450</t>
  </si>
  <si>
    <t>Greenwood School District 50</t>
  </si>
  <si>
    <t>Dr. Darrell Johnson</t>
  </si>
  <si>
    <t>Darrell</t>
  </si>
  <si>
    <t>864-941-5400</t>
  </si>
  <si>
    <t>864-941-5427</t>
  </si>
  <si>
    <t xml:space="preserve">johnsond@gwd50.org </t>
  </si>
  <si>
    <t>P.O. Box 248</t>
  </si>
  <si>
    <t>Greenwood</t>
  </si>
  <si>
    <t>29648-0248</t>
  </si>
  <si>
    <t>1855 Calhoun Road</t>
  </si>
  <si>
    <t>29649-9102</t>
  </si>
  <si>
    <t>http://www.gwd50.org</t>
  </si>
  <si>
    <t>2451</t>
  </si>
  <si>
    <t>Ware Shoals School District 51  (Greenwood 51)</t>
  </si>
  <si>
    <t>Dr. Fay Sprouse</t>
  </si>
  <si>
    <t>Fay</t>
  </si>
  <si>
    <t>Dr. Sprouse</t>
  </si>
  <si>
    <t>864-456-7496</t>
  </si>
  <si>
    <t>864-626-4565</t>
  </si>
  <si>
    <t>fsprouse@gwd51.org</t>
  </si>
  <si>
    <t>56 South Greenwood Avenue</t>
  </si>
  <si>
    <t>Ware Shoals</t>
  </si>
  <si>
    <t>29692-1541</t>
  </si>
  <si>
    <t>http://www.gwd51.org/</t>
  </si>
  <si>
    <t>2452</t>
  </si>
  <si>
    <t>Greenwood County School District 52</t>
  </si>
  <si>
    <t>Mr. Rex Sawyer Ward</t>
  </si>
  <si>
    <t>Rex</t>
  </si>
  <si>
    <t>Mr. Ward</t>
  </si>
  <si>
    <t>864-543-3100</t>
  </si>
  <si>
    <t>864-543-3704</t>
  </si>
  <si>
    <t>rward@greenwood52.org</t>
  </si>
  <si>
    <t>605 Johnston Road</t>
  </si>
  <si>
    <t>Ninety Six</t>
  </si>
  <si>
    <t>29666-1417</t>
  </si>
  <si>
    <t>http://www.greenwood52.org</t>
  </si>
  <si>
    <t>2501</t>
  </si>
  <si>
    <t xml:space="preserve">Hampton School District One </t>
  </si>
  <si>
    <t>Dr. Ronald Wilcox</t>
  </si>
  <si>
    <t>Ronald</t>
  </si>
  <si>
    <t>Dr. Wilcox</t>
  </si>
  <si>
    <t>803-943-4576</t>
  </si>
  <si>
    <t>803-943-5943</t>
  </si>
  <si>
    <t>rwilcox@hampton1.k12.sc.us</t>
  </si>
  <si>
    <t xml:space="preserve">372 Pine Street East </t>
  </si>
  <si>
    <t>Varnville</t>
  </si>
  <si>
    <t>29944-9618</t>
  </si>
  <si>
    <t>372 Pine Street East</t>
  </si>
  <si>
    <t>http://www.hampton1.org/</t>
  </si>
  <si>
    <t>2502</t>
  </si>
  <si>
    <t>Hampton County School District 2</t>
  </si>
  <si>
    <t xml:space="preserve">Mr. Martin L. Wright </t>
  </si>
  <si>
    <t xml:space="preserve">Martin </t>
  </si>
  <si>
    <t>Mr. Wright</t>
  </si>
  <si>
    <t>803-625-5002</t>
  </si>
  <si>
    <t>803-625-2873</t>
  </si>
  <si>
    <t>wrigmar@hampton2.k12.sc.us</t>
  </si>
  <si>
    <t>P.O. Box 1028</t>
  </si>
  <si>
    <t>Estill</t>
  </si>
  <si>
    <t>29918-1028</t>
  </si>
  <si>
    <t>635 Fourth Street East</t>
  </si>
  <si>
    <t>29918-0000</t>
  </si>
  <si>
    <t>http://www.hampton2.k12.sc.us/</t>
  </si>
  <si>
    <t>2601</t>
  </si>
  <si>
    <t>Horry County Schools</t>
  </si>
  <si>
    <t>Dr. Rick Maxey</t>
  </si>
  <si>
    <t>Rick</t>
  </si>
  <si>
    <t>Dr. Maxey</t>
  </si>
  <si>
    <t>843-488-6700</t>
  </si>
  <si>
    <t>843-488-6722</t>
  </si>
  <si>
    <t>rmaxey@horrycountyschools.net</t>
  </si>
  <si>
    <t>P.O. Box 260005</t>
  </si>
  <si>
    <t>Conway</t>
  </si>
  <si>
    <t>29528-6005</t>
  </si>
  <si>
    <t>335 Four Mile Road</t>
  </si>
  <si>
    <t>29526-4506</t>
  </si>
  <si>
    <t>http://www.horrycountyschools.net/</t>
  </si>
  <si>
    <t>2701</t>
  </si>
  <si>
    <t>Jasper County School District</t>
  </si>
  <si>
    <t>Dr. Rechel Anderson</t>
  </si>
  <si>
    <t>Rechel</t>
  </si>
  <si>
    <t>Dr. Anderson</t>
  </si>
  <si>
    <t>843-489-8892</t>
  </si>
  <si>
    <t>843-717-1114</t>
  </si>
  <si>
    <t>rechel.anderson@jcsd.net</t>
  </si>
  <si>
    <t>10942 North Jacob Smart Boulevard</t>
  </si>
  <si>
    <t>Ridgeland</t>
  </si>
  <si>
    <t>29936-2708</t>
  </si>
  <si>
    <t>http://www.jcsd.net/</t>
  </si>
  <si>
    <t>2801</t>
  </si>
  <si>
    <t>Kershaw County School District</t>
  </si>
  <si>
    <t>Dr. Shane Robbins</t>
  </si>
  <si>
    <t>Shane</t>
  </si>
  <si>
    <t>Dr. Robbins</t>
  </si>
  <si>
    <t>803-432-8416</t>
  </si>
  <si>
    <t>803-425-8918</t>
  </si>
  <si>
    <t>shane.robbins@kcsdschools.net</t>
  </si>
  <si>
    <t>2029 West DeKalb Street</t>
  </si>
  <si>
    <t>Camden</t>
  </si>
  <si>
    <t>29020-2093</t>
  </si>
  <si>
    <t>https://www.kcsdschools.net/</t>
  </si>
  <si>
    <t>2901</t>
  </si>
  <si>
    <t>Lancaster County School District</t>
  </si>
  <si>
    <t>Dr. Jonathan Phipps</t>
  </si>
  <si>
    <t>Jonathan</t>
  </si>
  <si>
    <t>Dr. Phipps</t>
  </si>
  <si>
    <t xml:space="preserve">803-286-6972 </t>
  </si>
  <si>
    <t>803-416-8866</t>
  </si>
  <si>
    <t>Jonathan.Phipps@lcsdmail.net</t>
  </si>
  <si>
    <t>300 South Catawba Street</t>
  </si>
  <si>
    <t>Lancaster</t>
  </si>
  <si>
    <t>29720-2458</t>
  </si>
  <si>
    <t>http://www.lancastercsd.com/</t>
  </si>
  <si>
    <t>3055</t>
  </si>
  <si>
    <t>Laurens County School District 55</t>
  </si>
  <si>
    <t>Dr. Stephen G. Peters</t>
  </si>
  <si>
    <t>Stephen</t>
  </si>
  <si>
    <t>Dr. Peters</t>
  </si>
  <si>
    <t>864-984-3568</t>
  </si>
  <si>
    <t>864-984-8121</t>
  </si>
  <si>
    <t>sgpeters@laurens55.org</t>
  </si>
  <si>
    <t>301 Hillcrest Drive</t>
  </si>
  <si>
    <t>Laurens</t>
  </si>
  <si>
    <t>29360-2343</t>
  </si>
  <si>
    <t>http://www.laurens55.org</t>
  </si>
  <si>
    <t>3056</t>
  </si>
  <si>
    <t>Laurens County School District 56</t>
  </si>
  <si>
    <t>Dr. David O'Shields</t>
  </si>
  <si>
    <t>David</t>
  </si>
  <si>
    <t>Dr. O'Shields</t>
  </si>
  <si>
    <t>864-833-0800</t>
  </si>
  <si>
    <t>864-833-0804</t>
  </si>
  <si>
    <t>davidoshields@lcsd56g.com</t>
  </si>
  <si>
    <t>211 North Broad Street, Suite B</t>
  </si>
  <si>
    <t>Clinton</t>
  </si>
  <si>
    <t>29325-2303</t>
  </si>
  <si>
    <t>http://www.lcsd56.org/</t>
  </si>
  <si>
    <t>3101</t>
  </si>
  <si>
    <t>Lee County School District</t>
  </si>
  <si>
    <t>Dr. Wanda Andrews</t>
  </si>
  <si>
    <t>Wanda</t>
  </si>
  <si>
    <t>Dr. Andrews</t>
  </si>
  <si>
    <t>803-484-5327</t>
  </si>
  <si>
    <t>803-484-9107</t>
  </si>
  <si>
    <t>andrewsw@lee.k12.sc.us</t>
  </si>
  <si>
    <t>P.O. Box 507</t>
  </si>
  <si>
    <t>Bishopville</t>
  </si>
  <si>
    <t>29010-0507</t>
  </si>
  <si>
    <t>310 Roland Street</t>
  </si>
  <si>
    <t>29010-1140</t>
  </si>
  <si>
    <t>https://www.leeschooldistrictsc.org/</t>
  </si>
  <si>
    <t>3201</t>
  </si>
  <si>
    <t>Lexington County School District One</t>
  </si>
  <si>
    <t>Dr. Gregory Little</t>
  </si>
  <si>
    <t>Greg</t>
  </si>
  <si>
    <t>Dr. Little</t>
  </si>
  <si>
    <t>803-821-1000</t>
  </si>
  <si>
    <t>803-821-1010</t>
  </si>
  <si>
    <t xml:space="preserve">glittle@lexington1.net </t>
  </si>
  <si>
    <t>P.O. Box 1869</t>
  </si>
  <si>
    <t>Lexington</t>
  </si>
  <si>
    <t>29071-1869</t>
  </si>
  <si>
    <t>100 Tarrar Springs Road</t>
  </si>
  <si>
    <t>29072-3835</t>
  </si>
  <si>
    <t>http://www.lexington1.net/</t>
  </si>
  <si>
    <t>3202</t>
  </si>
  <si>
    <t>Lexington School District Two</t>
  </si>
  <si>
    <t>Dr. William B. James</t>
  </si>
  <si>
    <t>Bill</t>
  </si>
  <si>
    <t>Dr. James</t>
  </si>
  <si>
    <t>803-796-4708</t>
  </si>
  <si>
    <t>803-739-4077</t>
  </si>
  <si>
    <t>bjames@lex2.org</t>
  </si>
  <si>
    <t>715 Ninth Street</t>
  </si>
  <si>
    <t>West Columbia</t>
  </si>
  <si>
    <t>29169-7169</t>
  </si>
  <si>
    <t>http://www.lex2.org/</t>
  </si>
  <si>
    <t>3203</t>
  </si>
  <si>
    <t>Lexington County School District Three</t>
  </si>
  <si>
    <t>Dr. Randall Gary</t>
  </si>
  <si>
    <t>Randall</t>
  </si>
  <si>
    <t>Dr. Gary</t>
  </si>
  <si>
    <t>803-532-4423</t>
  </si>
  <si>
    <t>803-532-8000</t>
  </si>
  <si>
    <t>rgary@lex3.org</t>
  </si>
  <si>
    <t>338 West Columbia Avenue</t>
  </si>
  <si>
    <t>Batesburg-Leesville</t>
  </si>
  <si>
    <t>29006-2028</t>
  </si>
  <si>
    <t>http://www.lex3.org/pages/Lex3</t>
  </si>
  <si>
    <t>3204</t>
  </si>
  <si>
    <t>Lexington School District Four</t>
  </si>
  <si>
    <t>Dr. Robert Maddox</t>
  </si>
  <si>
    <t>Robert</t>
  </si>
  <si>
    <t>Dr. Maddox</t>
  </si>
  <si>
    <t>803-490-7000</t>
  </si>
  <si>
    <t>803-399-7960</t>
  </si>
  <si>
    <t xml:space="preserve">rmaddox@lexington4.net </t>
  </si>
  <si>
    <t>607 East Fifth Street</t>
  </si>
  <si>
    <t>Swansea</t>
  </si>
  <si>
    <t>29160-9702</t>
  </si>
  <si>
    <t>http://www.lexington4.net/</t>
  </si>
  <si>
    <t>3205</t>
  </si>
  <si>
    <t>School District Five of Lexington and Richland Counties (Lexington/Richland 5)</t>
  </si>
  <si>
    <t>Dr. Christina S. Melton</t>
  </si>
  <si>
    <t>Christina</t>
  </si>
  <si>
    <t>Dr. Melton</t>
  </si>
  <si>
    <t>803-476-8000</t>
  </si>
  <si>
    <t>803-476-8047</t>
  </si>
  <si>
    <t>csmelton@lexrich5.org</t>
  </si>
  <si>
    <t>1020 Dutch Fork Road</t>
  </si>
  <si>
    <t>Irmo</t>
  </si>
  <si>
    <t>29063-8822</t>
  </si>
  <si>
    <t>http://www.lexrich5.org</t>
  </si>
  <si>
    <t>McCormick County School District</t>
  </si>
  <si>
    <t>Mrs. Betty Bagley</t>
  </si>
  <si>
    <t>Betty</t>
  </si>
  <si>
    <t>Mrs. Bagley</t>
  </si>
  <si>
    <t>864-852-2435</t>
  </si>
  <si>
    <t>864-852-2883</t>
  </si>
  <si>
    <t>bbagley@mccormick.k12.sc.us</t>
  </si>
  <si>
    <t>821 North Mine Street</t>
  </si>
  <si>
    <t>McCormick</t>
  </si>
  <si>
    <t>29835-8431</t>
  </si>
  <si>
    <t>http://www.mccormick.k12.sc.us</t>
  </si>
  <si>
    <t>Marion County School District (Marion 10)</t>
  </si>
  <si>
    <t>Dr. Kandace Bethea</t>
  </si>
  <si>
    <t>Kandace</t>
  </si>
  <si>
    <t>Dr. Bethea</t>
  </si>
  <si>
    <t>843-423-1811</t>
  </si>
  <si>
    <t>843-423-8328</t>
  </si>
  <si>
    <t>kbethea@marion.k12.sc.us</t>
  </si>
  <si>
    <t>719 North Main Street</t>
  </si>
  <si>
    <t>Marion</t>
  </si>
  <si>
    <t>29571-2517</t>
  </si>
  <si>
    <t>http://www.marion.k12.sc.us/</t>
  </si>
  <si>
    <t>3501</t>
  </si>
  <si>
    <t>Marlboro County School District</t>
  </si>
  <si>
    <t>Dr. Gregory McCord</t>
  </si>
  <si>
    <t>Gregory</t>
  </si>
  <si>
    <t>Dr. McCord</t>
  </si>
  <si>
    <t>843-479-4016</t>
  </si>
  <si>
    <t>843-479-5944</t>
  </si>
  <si>
    <t>gmccord@marlboro.k12.sc.us</t>
  </si>
  <si>
    <t>P.O. Box 947</t>
  </si>
  <si>
    <t>Bennettsville</t>
  </si>
  <si>
    <t>29512-0947</t>
  </si>
  <si>
    <t>122 Broad Street</t>
  </si>
  <si>
    <t>29512-4002</t>
  </si>
  <si>
    <t>http://www.marlboro.k12.sc.us/</t>
  </si>
  <si>
    <t>3601</t>
  </si>
  <si>
    <t xml:space="preserve">School District of Newberry County </t>
  </si>
  <si>
    <t>Mr. Jim C. Suber</t>
  </si>
  <si>
    <t>Jim</t>
  </si>
  <si>
    <t>Mr. Suber</t>
  </si>
  <si>
    <t>803-321-2600</t>
  </si>
  <si>
    <t>803-331-2604</t>
  </si>
  <si>
    <t>jsuber@newberry.k12.sc.us</t>
  </si>
  <si>
    <t>3419 Main Street</t>
  </si>
  <si>
    <t>Newberry</t>
  </si>
  <si>
    <t>29108-0000</t>
  </si>
  <si>
    <t>http://www.newberry.k12.sc.us/</t>
  </si>
  <si>
    <t>3701</t>
  </si>
  <si>
    <t>School District of Oconee County</t>
  </si>
  <si>
    <t>Dr. Michael Thorsland</t>
  </si>
  <si>
    <t>Michael</t>
  </si>
  <si>
    <t>Dr. Thorsland</t>
  </si>
  <si>
    <t>864-886-4400</t>
  </si>
  <si>
    <t>864-886-4408</t>
  </si>
  <si>
    <t>mthorsland@oconee.k12.sc.us</t>
  </si>
  <si>
    <t>414 South Pine Street</t>
  </si>
  <si>
    <t>Walhalla</t>
  </si>
  <si>
    <t>29691-2146</t>
  </si>
  <si>
    <t>http://www.oconee.k12.sc.us/</t>
  </si>
  <si>
    <t>3803</t>
  </si>
  <si>
    <t>Orangeburg County Consolidated School District Three</t>
  </si>
  <si>
    <t>Dr. Jesulon Gibbs-Brown</t>
  </si>
  <si>
    <t>Jesulon</t>
  </si>
  <si>
    <t>Dr. Gibbs-Brown</t>
  </si>
  <si>
    <t>803-496-3288</t>
  </si>
  <si>
    <t>803-496-5850</t>
  </si>
  <si>
    <t>gibbs-brownj@obg3.k12.sc.us</t>
  </si>
  <si>
    <t>Holly Hill</t>
  </si>
  <si>
    <t>29059-9443</t>
  </si>
  <si>
    <t>1654 Camden Road</t>
  </si>
  <si>
    <t>http://obg3.k12.sc.us/</t>
  </si>
  <si>
    <t>3804</t>
  </si>
  <si>
    <t>Orangeburg Consolidated School District Four</t>
  </si>
  <si>
    <t>Dr. Lana Williams</t>
  </si>
  <si>
    <t>Lana</t>
  </si>
  <si>
    <t>Dr. Williams</t>
  </si>
  <si>
    <t>803-534-8081</t>
  </si>
  <si>
    <t>803-531-5614</t>
  </si>
  <si>
    <t>Lana.Williams@ocsd4sc.net</t>
  </si>
  <si>
    <t>6030 Slab Landing Road</t>
  </si>
  <si>
    <t>Cope</t>
  </si>
  <si>
    <t>29038-9500</t>
  </si>
  <si>
    <t>http://www.orangeburg4.com/</t>
  </si>
  <si>
    <t>3805</t>
  </si>
  <si>
    <t>Orangeburg Consolidated School District Five</t>
  </si>
  <si>
    <t>Dr. Jesse Washington, III</t>
  </si>
  <si>
    <t>Jesse</t>
  </si>
  <si>
    <t>Dr. Washington</t>
  </si>
  <si>
    <t>803-534-5454</t>
  </si>
  <si>
    <t>803-533-7953</t>
  </si>
  <si>
    <t>jesse.washington@ocsd5.net</t>
  </si>
  <si>
    <t>578 Ellis Avenue</t>
  </si>
  <si>
    <t>Orangeburg</t>
  </si>
  <si>
    <t>29115-5022</t>
  </si>
  <si>
    <t>http://www.ocsd5.net</t>
  </si>
  <si>
    <t>School District of Pickens County</t>
  </si>
  <si>
    <t>Dr. Danny B. Merck</t>
  </si>
  <si>
    <t>Danny</t>
  </si>
  <si>
    <t>Dr. Merck</t>
  </si>
  <si>
    <t>864-397-1000</t>
  </si>
  <si>
    <t>864-855-8159</t>
  </si>
  <si>
    <t>dannymerck@pickens.k12.sc.us</t>
  </si>
  <si>
    <t>1348 Griffin Mill Road</t>
  </si>
  <si>
    <t>Easley</t>
  </si>
  <si>
    <t>29640-8885</t>
  </si>
  <si>
    <t>http://www.pickens.k12.sc.us/</t>
  </si>
  <si>
    <t>4001</t>
  </si>
  <si>
    <t>Richland County School District One</t>
  </si>
  <si>
    <t>Dr. Craig Witherspoon</t>
  </si>
  <si>
    <t>Craig</t>
  </si>
  <si>
    <t>Dr. Witherspoon</t>
  </si>
  <si>
    <t>803-231-7000</t>
  </si>
  <si>
    <t>803-231-7502</t>
  </si>
  <si>
    <t xml:space="preserve">craig.witherspoon@richlandone.org </t>
  </si>
  <si>
    <t>1616 Richland Street</t>
  </si>
  <si>
    <t>Columbia</t>
  </si>
  <si>
    <t>29201-2634</t>
  </si>
  <si>
    <t>https://www.richlandone.org/</t>
  </si>
  <si>
    <t>4002</t>
  </si>
  <si>
    <t>Richland School District Two</t>
  </si>
  <si>
    <t>Dr. Baron R. Davis</t>
  </si>
  <si>
    <t>Baron</t>
  </si>
  <si>
    <t>Dr. Davis</t>
  </si>
  <si>
    <t>803-787-1910</t>
  </si>
  <si>
    <t>803-738-7393</t>
  </si>
  <si>
    <t>badavis@richland2.org</t>
  </si>
  <si>
    <t>124 Risdon Way</t>
  </si>
  <si>
    <t>29223-7102</t>
  </si>
  <si>
    <t>763 Fashion Drive</t>
  </si>
  <si>
    <t>29229-7936</t>
  </si>
  <si>
    <t>https://www.richland2.org/</t>
  </si>
  <si>
    <t>4101</t>
  </si>
  <si>
    <t>Saluda County Schools</t>
  </si>
  <si>
    <t>Dr. Harvey H. Livingston</t>
  </si>
  <si>
    <t>Harvey</t>
  </si>
  <si>
    <t>Dr. Livingston</t>
  </si>
  <si>
    <t>864-445-8441</t>
  </si>
  <si>
    <t>864-445-9598</t>
  </si>
  <si>
    <t xml:space="preserve">hlivingston@saludaschools.org </t>
  </si>
  <si>
    <t>404 North Wise Road</t>
  </si>
  <si>
    <t>Saluda</t>
  </si>
  <si>
    <t>29138-1024</t>
  </si>
  <si>
    <t>http://www.saludaschools.org</t>
  </si>
  <si>
    <t>4201</t>
  </si>
  <si>
    <t>Spartanburg School District One</t>
  </si>
  <si>
    <t>Dr. Ronald W. Garner</t>
  </si>
  <si>
    <t>Ron</t>
  </si>
  <si>
    <t>Dr. Garner</t>
  </si>
  <si>
    <t>864-472-4117</t>
  </si>
  <si>
    <t>864-472-4118</t>
  </si>
  <si>
    <t xml:space="preserve">ron.garner@spart1.org </t>
  </si>
  <si>
    <t>121 Wheeler Street</t>
  </si>
  <si>
    <t>Campobello</t>
  </si>
  <si>
    <t>29322-0218</t>
  </si>
  <si>
    <t>29322-8937</t>
  </si>
  <si>
    <t>http://www.spart1.org/</t>
  </si>
  <si>
    <t>4202</t>
  </si>
  <si>
    <t>Spartanburg School District 2</t>
  </si>
  <si>
    <t>Mr. Lance Radford</t>
  </si>
  <si>
    <t>Lance</t>
  </si>
  <si>
    <t>Mr. Radford</t>
  </si>
  <si>
    <t>864-578-0128</t>
  </si>
  <si>
    <t>864-578-8924</t>
  </si>
  <si>
    <t>lance.radford@spart2.org</t>
  </si>
  <si>
    <t>3231 Old Furnace Road</t>
  </si>
  <si>
    <t>Chesnee</t>
  </si>
  <si>
    <t>29323-9639</t>
  </si>
  <si>
    <t>https://www.spart2.org/</t>
  </si>
  <si>
    <t>4203</t>
  </si>
  <si>
    <t>Spartanburg School District Three</t>
  </si>
  <si>
    <t>Mr. Kenneth C. Blackwood</t>
  </si>
  <si>
    <t>Kenny</t>
  </si>
  <si>
    <t>Mr. Blackwood</t>
  </si>
  <si>
    <t>864-279-6000</t>
  </si>
  <si>
    <t>864-279-6010</t>
  </si>
  <si>
    <t xml:space="preserve">kennyb@spartanburg3.org </t>
  </si>
  <si>
    <t>P.O. Box 267</t>
  </si>
  <si>
    <t>Glendale</t>
  </si>
  <si>
    <t>29346-0267</t>
  </si>
  <si>
    <t>3535 Clifton - Glendale Road</t>
  </si>
  <si>
    <t>http://www.spartanburg3.org/</t>
  </si>
  <si>
    <t>4204</t>
  </si>
  <si>
    <t>Spartanburg School District Four</t>
  </si>
  <si>
    <t>Dr. W. Rallie Liston</t>
  </si>
  <si>
    <t>Rallie</t>
  </si>
  <si>
    <t>Dr. Liston</t>
  </si>
  <si>
    <t>864-476-3186</t>
  </si>
  <si>
    <t>864-476-8616</t>
  </si>
  <si>
    <t xml:space="preserve">rliston@spartanburg4.org </t>
  </si>
  <si>
    <t>118 McEdco Road</t>
  </si>
  <si>
    <t>Woodruff</t>
  </si>
  <si>
    <t>29388-9693</t>
  </si>
  <si>
    <t>http://www.spartanburg4.org/</t>
  </si>
  <si>
    <t>Spartanburg School District Five</t>
  </si>
  <si>
    <t>Dr. Scott Turner</t>
  </si>
  <si>
    <t>Scott</t>
  </si>
  <si>
    <t>Dr. Turner</t>
  </si>
  <si>
    <t>864-949-2350</t>
  </si>
  <si>
    <t>864-439-0051</t>
  </si>
  <si>
    <t xml:space="preserve">scott.turner@spart5.net </t>
  </si>
  <si>
    <t>P.O. Box 307</t>
  </si>
  <si>
    <t>Duncan</t>
  </si>
  <si>
    <t>29334-0307</t>
  </si>
  <si>
    <t>100 North Danzler Road</t>
  </si>
  <si>
    <t>29334-9380</t>
  </si>
  <si>
    <t>http://www.spart5.net</t>
  </si>
  <si>
    <t>4206</t>
  </si>
  <si>
    <t>Spartanburg School District Six</t>
  </si>
  <si>
    <t>Dr. Darryl Owings</t>
  </si>
  <si>
    <t>Darryl</t>
  </si>
  <si>
    <t>Dr. Owings</t>
  </si>
  <si>
    <t>864-576-4212</t>
  </si>
  <si>
    <t>864-574-6265</t>
  </si>
  <si>
    <t>owingsdf@spart6.org</t>
  </si>
  <si>
    <t>1390 Cavalier Way</t>
  </si>
  <si>
    <t>Roebuck</t>
  </si>
  <si>
    <t>29376-3367</t>
  </si>
  <si>
    <t>http://www.spart6.org</t>
  </si>
  <si>
    <t>4207</t>
  </si>
  <si>
    <t>Spartanburg School District 7</t>
  </si>
  <si>
    <t>Dr. Russell W. Booker</t>
  </si>
  <si>
    <t>Russell</t>
  </si>
  <si>
    <t>Dr. Booker</t>
  </si>
  <si>
    <t>864-594-4400</t>
  </si>
  <si>
    <t>864-594-4406</t>
  </si>
  <si>
    <t xml:space="preserve">rwbooker@spart7.org </t>
  </si>
  <si>
    <t>P.O. Box 970</t>
  </si>
  <si>
    <t>Spartanburg</t>
  </si>
  <si>
    <t>29304-0907</t>
  </si>
  <si>
    <t>610 Dupre Drive</t>
  </si>
  <si>
    <t>29307-2980</t>
  </si>
  <si>
    <t>http://spartanburg7.org/</t>
  </si>
  <si>
    <t xml:space="preserve">Sumter School District </t>
  </si>
  <si>
    <t>Dr. Debra W. Hamm</t>
  </si>
  <si>
    <t>Debbie</t>
  </si>
  <si>
    <t>Dr. Hamm</t>
  </si>
  <si>
    <t>803-469-6900</t>
  </si>
  <si>
    <t>803-469-3769</t>
  </si>
  <si>
    <t>debbie.hamm@sumterschools.net</t>
  </si>
  <si>
    <t>P.O. Box 2039</t>
  </si>
  <si>
    <t>Sumter</t>
  </si>
  <si>
    <t>29151-2039</t>
  </si>
  <si>
    <t>1345 Wilson Hall Road</t>
  </si>
  <si>
    <t>29150-1890</t>
  </si>
  <si>
    <t>http://www.sumterschools.net/</t>
  </si>
  <si>
    <t>4401</t>
  </si>
  <si>
    <t>Union County Schools</t>
  </si>
  <si>
    <t>Dr. William F. Roach, Jr.</t>
  </si>
  <si>
    <t>William</t>
  </si>
  <si>
    <t>Dr. Roach</t>
  </si>
  <si>
    <t>864-429-1740</t>
  </si>
  <si>
    <t>864-429-1745</t>
  </si>
  <si>
    <t>wroach@union.k12.sc.us</t>
  </si>
  <si>
    <t>P.O. Box 907</t>
  </si>
  <si>
    <t>Union</t>
  </si>
  <si>
    <t>29379-0907</t>
  </si>
  <si>
    <t>130 West Main Street</t>
  </si>
  <si>
    <t>29379-2329</t>
  </si>
  <si>
    <t>http://www.union.k12.sc.us/</t>
  </si>
  <si>
    <t>4501</t>
  </si>
  <si>
    <t>Williamsburg County School District</t>
  </si>
  <si>
    <t>Dr. Rose H. Wilder</t>
  </si>
  <si>
    <t>Rose</t>
  </si>
  <si>
    <t>Dr. Wilder</t>
  </si>
  <si>
    <t>843-355-5571</t>
  </si>
  <si>
    <t>843-355-3213</t>
  </si>
  <si>
    <t>rwilder@wcsd.k12.sc.us</t>
  </si>
  <si>
    <t>500 North Academy Street</t>
  </si>
  <si>
    <t>Kingstree</t>
  </si>
  <si>
    <t>29556-3408</t>
  </si>
  <si>
    <t>http://www.wcsd.k12.sc.us/pages/WCSD</t>
  </si>
  <si>
    <t>4601</t>
  </si>
  <si>
    <t>York School District 1</t>
  </si>
  <si>
    <t>Mrs. Kelly Coxe</t>
  </si>
  <si>
    <t>Kelly</t>
  </si>
  <si>
    <t>Coxe</t>
  </si>
  <si>
    <t>803-684-9916</t>
  </si>
  <si>
    <t>803-684-1903</t>
  </si>
  <si>
    <t>kcoxe@york.k12.sc.us</t>
  </si>
  <si>
    <t>P.O. Box 770</t>
  </si>
  <si>
    <t>York</t>
  </si>
  <si>
    <t>29745-6440</t>
  </si>
  <si>
    <t>1475 East Liberty Street</t>
  </si>
  <si>
    <t>https://www.york.k12.sc.us/</t>
  </si>
  <si>
    <t>4602</t>
  </si>
  <si>
    <t>Clover School District (York 2)</t>
  </si>
  <si>
    <t>Dr. Sheila Quinn</t>
  </si>
  <si>
    <t>Sheila</t>
  </si>
  <si>
    <t>Dr. Quinn</t>
  </si>
  <si>
    <t>803-810-8000</t>
  </si>
  <si>
    <t>803-810-8010</t>
  </si>
  <si>
    <t>Sheila.Quinn@clover.k12.sc.us</t>
  </si>
  <si>
    <t>604 Bethel Street</t>
  </si>
  <si>
    <t>Clover</t>
  </si>
  <si>
    <t>29710-1156</t>
  </si>
  <si>
    <t>https://www.clover.k12.sc.us/</t>
  </si>
  <si>
    <t>4603</t>
  </si>
  <si>
    <t>Rock Hill School District Three (York 3)</t>
  </si>
  <si>
    <t xml:space="preserve">Dr. William Cook, Jr. </t>
  </si>
  <si>
    <t>Dr. Cook</t>
  </si>
  <si>
    <t>803-981-1000</t>
  </si>
  <si>
    <t>803-981-1094</t>
  </si>
  <si>
    <t>WCook@rhmail.org</t>
  </si>
  <si>
    <t>386 East Black Street</t>
  </si>
  <si>
    <t>Rock Hill</t>
  </si>
  <si>
    <t>29730-3324</t>
  </si>
  <si>
    <t>https://www.rock-hill.k12.sc.us/</t>
  </si>
  <si>
    <t>4604</t>
  </si>
  <si>
    <t>Fort Mill School District (York 4)</t>
  </si>
  <si>
    <t>Dr. James N. Epps, Jr.</t>
  </si>
  <si>
    <t>Chuck</t>
  </si>
  <si>
    <t>Dr. Epps</t>
  </si>
  <si>
    <t>803-548-2527</t>
  </si>
  <si>
    <t>803-547-4696</t>
  </si>
  <si>
    <t>eppsc@fortmillschools.org</t>
  </si>
  <si>
    <t>2233 Deerfield Drive</t>
  </si>
  <si>
    <t>Fort Mill</t>
  </si>
  <si>
    <t>29715-6941</t>
  </si>
  <si>
    <t>http://www.fortmillschools.org</t>
  </si>
  <si>
    <t>4701</t>
  </si>
  <si>
    <t>SC Public Charter School District</t>
  </si>
  <si>
    <t>Mr. Elliot Smalley</t>
  </si>
  <si>
    <t>Elliot</t>
  </si>
  <si>
    <t>Mr. Smalley</t>
  </si>
  <si>
    <t>803-734-8322</t>
  </si>
  <si>
    <t>803-734-8325</t>
  </si>
  <si>
    <t>esmalley@sccharter.org</t>
  </si>
  <si>
    <t>3710 Landmark Drive, Suite 201</t>
  </si>
  <si>
    <t>29204-4034</t>
  </si>
  <si>
    <t>http://www.sccharter.org/</t>
  </si>
  <si>
    <t xml:space="preserve">Charter Institute at Erskine </t>
  </si>
  <si>
    <t>Mr. Cameron Runyan</t>
  </si>
  <si>
    <t>Cameron</t>
  </si>
  <si>
    <t>Mr. Runyan</t>
  </si>
  <si>
    <t>Chief Executive Officer for the Charter Institute at Erskine</t>
  </si>
  <si>
    <t>803-939-6919</t>
  </si>
  <si>
    <t>crunyan@erskinecharters.org</t>
  </si>
  <si>
    <t>1201 Main Street, Suite 300</t>
  </si>
  <si>
    <t>29201-3230</t>
  </si>
  <si>
    <t>http://erskinecharters.org/</t>
  </si>
  <si>
    <t>Mr.Vamshi Rudrapati</t>
  </si>
  <si>
    <t>Vamshi</t>
  </si>
  <si>
    <t>Mr. Rudrapati</t>
  </si>
  <si>
    <t>Director</t>
  </si>
  <si>
    <t>803-849-2406</t>
  </si>
  <si>
    <t>vrudrapati@erskinecharters.org</t>
  </si>
  <si>
    <t>John de la Howe School</t>
  </si>
  <si>
    <t>Dr. Sharon Wall</t>
  </si>
  <si>
    <t>Sharon</t>
  </si>
  <si>
    <t>Dr. Wall</t>
  </si>
  <si>
    <t>864-391-0414</t>
  </si>
  <si>
    <t>864-391-2135</t>
  </si>
  <si>
    <t>sharon.wall@delahowe.k12.sc.us</t>
  </si>
  <si>
    <t>192 Gettys Road</t>
  </si>
  <si>
    <t>29835-5112</t>
  </si>
  <si>
    <t>http://www.delahowe.k12.sc.us/</t>
  </si>
  <si>
    <t>SC School for the Deaf and the Blind</t>
  </si>
  <si>
    <t>Dr. Page McCraw</t>
  </si>
  <si>
    <t>Page</t>
  </si>
  <si>
    <t>Dr. McCraw</t>
  </si>
  <si>
    <t>President</t>
  </si>
  <si>
    <t>864-577-7501</t>
  </si>
  <si>
    <t>864-585-3555</t>
  </si>
  <si>
    <t>pmccraw@scsdb.org</t>
  </si>
  <si>
    <t>355 Cedar Springs Road</t>
  </si>
  <si>
    <t>29302-4628</t>
  </si>
  <si>
    <t>http://www.scsdb.org</t>
  </si>
  <si>
    <t>5208</t>
  </si>
  <si>
    <t>SC Department of Juvenile Justice</t>
  </si>
  <si>
    <t>Mr. Floyd Lyles</t>
  </si>
  <si>
    <t>Floyd</t>
  </si>
  <si>
    <t>Mr. Lyles</t>
  </si>
  <si>
    <t>803-896-9110</t>
  </si>
  <si>
    <t>803-896-9239</t>
  </si>
  <si>
    <t xml:space="preserve">FVLYLE@scdjj.net   </t>
  </si>
  <si>
    <t>220 Executive Center Drive</t>
  </si>
  <si>
    <t>29210-8420</t>
  </si>
  <si>
    <t>http://www.state.sc.us/djj/education.php</t>
  </si>
  <si>
    <t>5209</t>
  </si>
  <si>
    <t>Palmetto Unified School District</t>
  </si>
  <si>
    <t>Ms. Beverly Holiday</t>
  </si>
  <si>
    <t>Beverly</t>
  </si>
  <si>
    <t>Ms. Holiday</t>
  </si>
  <si>
    <t>Acting Superintendent</t>
  </si>
  <si>
    <t>803-896-1583</t>
  </si>
  <si>
    <t>803-896-1513</t>
  </si>
  <si>
    <t xml:space="preserve">holiday.beverly@doc.state.sc.us </t>
  </si>
  <si>
    <t>1735 Haviland Circle</t>
  </si>
  <si>
    <t>29210-4052</t>
  </si>
  <si>
    <t>http://www.doc.sc.gov/education/pusd.jsp</t>
  </si>
  <si>
    <t>SC Governor's School for Science and Mathematics</t>
  </si>
  <si>
    <t>Dr. Hector Flores</t>
  </si>
  <si>
    <t>Hector</t>
  </si>
  <si>
    <t>Dr. Flores</t>
  </si>
  <si>
    <t>843-383-3901</t>
  </si>
  <si>
    <t>843-383-3903</t>
  </si>
  <si>
    <t>hflores@gssm.k12.sc.us</t>
  </si>
  <si>
    <t>401 Railroad Avenue</t>
  </si>
  <si>
    <t xml:space="preserve">Hartsville </t>
  </si>
  <si>
    <t>29550-4326</t>
  </si>
  <si>
    <t>401 Railroad  Avenue</t>
  </si>
  <si>
    <t>http://www.scgssm.org/</t>
  </si>
  <si>
    <t>SC Governor's School for Arts and Humanities</t>
  </si>
  <si>
    <t>Dr. Cedric Adderley</t>
  </si>
  <si>
    <t>Cedric</t>
  </si>
  <si>
    <t>Dr. Adderley</t>
  </si>
  <si>
    <t>864-282-3777</t>
  </si>
  <si>
    <t>864-241-1235</t>
  </si>
  <si>
    <t>CedricAdderley@scgsah.org</t>
  </si>
  <si>
    <t>15 University Street</t>
  </si>
  <si>
    <t>29601-3529</t>
  </si>
  <si>
    <t>http://www.scgsah.org/</t>
  </si>
  <si>
    <t>Mrs. Julie Allen</t>
  </si>
  <si>
    <t>Julie</t>
  </si>
  <si>
    <t>Mrs. Allen</t>
  </si>
  <si>
    <t>Dean/Vice President for Arts and Academics</t>
  </si>
  <si>
    <t>864-282-3757</t>
  </si>
  <si>
    <t>864-282-3755</t>
  </si>
  <si>
    <t>jallen@scgsah.org</t>
  </si>
  <si>
    <t>KEY</t>
  </si>
  <si>
    <t>Changes that have taken place July 1, 2018.</t>
  </si>
  <si>
    <t>Changes made since July 25, 2018.</t>
  </si>
  <si>
    <t>Changes made since October 5, 2018.</t>
  </si>
  <si>
    <t>Changes since January 1, 2019</t>
  </si>
  <si>
    <t>Barnwell 45</t>
  </si>
  <si>
    <t>Clarendon 2</t>
  </si>
  <si>
    <t>Hampton 1</t>
  </si>
  <si>
    <t xml:space="preserve">FY 19-20 Proviso </t>
  </si>
  <si>
    <t xml:space="preserve">Qualifying Districts </t>
  </si>
  <si>
    <t xml:space="preserve">1.88.      (SDE: School Districts Capital Improvement)  The funds appropriated for school district capital improvements in Proviso 112.1, shall be prioritized by the Department of Education pursuant to subsections (A) and (B).
     (A)      Twenty-five percent of the funds shall be made available first to a local school district or districts with an average daily membership that is less than one thousand five hundred, based on the most recent student count received by the department, and that is located within a county ranked as Tier IV pursuant to Section 12-6-3360(B) for 2018 which chooses to consolidate with another school district located in the same county.  The funds may be used to support costs directly related to the consolidation which shall include, but are not limited to, salary adjustments, facilities, debt mitigation, millage rate adjustments, transportation, technology and other factors for which the district demonstrates are necessary to complete consolidation.  Furthermore, the department is eligible to carry forward these funds and use them for the same purpose.  On or before August 1, the eligible districts must submit a preliminary plan and timeline for pursuing consolidation, including the use of the consolidation funds requested, to the Department of Education for review and approval.  When the department has approved the final plan, the districts shall forward the plan to the local legislative delegation outlining the specific request that local legislation be enacted to effect the consolidation.  The legislation may include, but is not limited to, composition of the consolidated board, transition procedures, and disposition and/or assumption of district assets and liabilities.  Upon approval of a consolidation plan, the department shall make an initial allocation to the impacted districts and shall allocate remaining funds upon enactment of legislation formally consolidating the districts for the benefit of the consolidated district.
    </t>
  </si>
  <si>
    <r>
      <t xml:space="preserve">   (B)      Any funds not used for the purposes of assisting districts eligible in (A) shall be distributed by the department to eligible districts for the purpose of funding </t>
    </r>
    <r>
      <rPr>
        <b/>
        <sz val="11"/>
        <color rgb="FFFF0000"/>
        <rFont val="Calibri"/>
        <family val="2"/>
        <scheme val="minor"/>
      </rPr>
      <t>shared</t>
    </r>
    <r>
      <rPr>
        <sz val="11"/>
        <color theme="1"/>
        <rFont val="Calibri"/>
        <family val="2"/>
        <scheme val="minor"/>
      </rPr>
      <t xml:space="preserve"> school facility construction and upgrades in districts with a poverty index of seventy percent or higher or an index of taxpayer ability less than .009.  For the purpose of this provision, "school facility" means only facilities necessary for instructional and related supporting purposes including, but not limited to, classrooms, libraries, media centers, laboratories, cafeterias, physical education spaces, related interior and exterior facilities, and the conduit, wiring, and powering of hardware installations for classroom computers or for area network systems.  Eligible school facility projects shall include and be prioritized as follows:  construction of </t>
    </r>
    <r>
      <rPr>
        <b/>
        <sz val="11"/>
        <color rgb="FFFF0000"/>
        <rFont val="Calibri"/>
        <family val="2"/>
        <scheme val="minor"/>
      </rPr>
      <t xml:space="preserve">shared </t>
    </r>
    <r>
      <rPr>
        <sz val="11"/>
        <color theme="1"/>
        <rFont val="Calibri"/>
        <family val="2"/>
        <scheme val="minor"/>
      </rPr>
      <t xml:space="preserve">high school and career and technology education facilities with </t>
    </r>
    <r>
      <rPr>
        <sz val="11"/>
        <color rgb="FFFF0000"/>
        <rFont val="Calibri"/>
        <family val="2"/>
        <scheme val="minor"/>
      </rPr>
      <t xml:space="preserve">priority </t>
    </r>
    <r>
      <rPr>
        <sz val="11"/>
        <color theme="1"/>
        <rFont val="Calibri"/>
        <family val="2"/>
        <scheme val="minor"/>
      </rPr>
      <t xml:space="preserve">given to districts that submit a plan for a facility that </t>
    </r>
    <r>
      <rPr>
        <b/>
        <sz val="11"/>
        <color rgb="FFFF0000"/>
        <rFont val="Calibri"/>
        <family val="2"/>
        <scheme val="minor"/>
      </rPr>
      <t>serves multiple school districts</t>
    </r>
    <r>
      <rPr>
        <sz val="11"/>
        <color theme="1"/>
        <rFont val="Calibri"/>
        <family val="2"/>
        <scheme val="minor"/>
      </rPr>
      <t xml:space="preserve"> with average daily membership counts of less than one thousand five hundred and then for the following purposes:  (a) health and safety upgrades; (b) technology upgrades inside school facilities; (c) upgrades associated with career and technology education programs; and (d) deferred maintenance needs as described in the district's capital improvement plan.  For purposes of this provision, school facilities shall not include unimproved real property, centralized district administration facilities, or other facilities, including those normally identified with interscholastic sports activities.
                 (i)      The department shall develop and maintain an application process for school districts to request funding for qualified school projects and establish policies, procedures, and priorities for the making of grants pursuant to this provision.  At least twice a year and upon receipt of applications pursuant to the application process adopted by the department, the department shall prioritize the eligible projects with the greatest need and shall submit a list of recommended grant awards to the State Board of Education.  Grants shall be awarded upon an affirmative vote of the State Board.
                 (ii)      The financial assistance provided to school districts pursuant to this provision must be used for the eligible school facility project.  The department is responsible for establishing policies and procedures to ensure that funds are expended in a manner consistent with this provision.</t>
    </r>
  </si>
  <si>
    <t xml:space="preserve"> (C)      Following the close of the fiscal year, the department shall submit a report on the expenditure of funds pursuant to subsections (A) and (B) for the preceding year to the Governor, the Chairman of the Senate Finance Committee, the Chairman of the House Ways and Means Committee, the Chairman of the Senate Education Committee, and the Chairman of the House Education and Public Works Committee.</t>
  </si>
  <si>
    <t xml:space="preserve">2018-2019 Minimum Salary Schedules </t>
  </si>
  <si>
    <t>Bamberg 1</t>
  </si>
  <si>
    <t xml:space="preserve"> </t>
  </si>
  <si>
    <t>Doctorate - Class 8</t>
  </si>
  <si>
    <t>Masters + 30 hrs - Class 7</t>
  </si>
  <si>
    <t>Masters - Class 1</t>
  </si>
  <si>
    <t>Bachelors + 18 hrs - Class 2</t>
  </si>
  <si>
    <t>Bachelors - Class 3</t>
  </si>
  <si>
    <t xml:space="preserve">Bamberg 2 </t>
  </si>
  <si>
    <t>Barnwell 19</t>
  </si>
  <si>
    <t>Barnwell 29</t>
  </si>
  <si>
    <t>Clarendon 1</t>
  </si>
  <si>
    <t>Clarendon 3</t>
  </si>
  <si>
    <t xml:space="preserve">Hampton 1 </t>
  </si>
  <si>
    <t>Hampton 2</t>
  </si>
  <si>
    <t>State 2020</t>
  </si>
  <si>
    <t>ACTIVE* ENROLLMENT IN SOUTH CAROLINA PUBLIC SCHOOL DISTRICTS BY GRADE</t>
  </si>
  <si>
    <t>2018–2019 135-Day Headcount</t>
  </si>
  <si>
    <t>PK – GRADE 12</t>
  </si>
  <si>
    <r>
      <t>SOURCE:  135th Day Extraction, May</t>
    </r>
    <r>
      <rPr>
        <sz val="11"/>
        <color rgb="FFFF0000"/>
        <rFont val="Times New Roman"/>
        <family val="1"/>
      </rPr>
      <t>, 2019</t>
    </r>
    <r>
      <rPr>
        <sz val="11"/>
        <rFont val="Times New Roman"/>
        <family val="1"/>
      </rPr>
      <t xml:space="preserve"> (QDC3)</t>
    </r>
  </si>
  <si>
    <t>*Active Enrollment includes students who are active and funded: PowerSchool: Enterdate and Exitdate reflect active enrollment as of the 135th day, Entercode is not "eei" and Included in State Reporting = "Y".</t>
  </si>
  <si>
    <t>District Code</t>
  </si>
  <si>
    <t>Total # Actively Enrolled Students</t>
  </si>
  <si>
    <t>Grade Level</t>
  </si>
  <si>
    <t>PK</t>
  </si>
  <si>
    <t>K5</t>
  </si>
  <si>
    <t>Allendale 01</t>
  </si>
  <si>
    <t>Bamberg 01</t>
  </si>
  <si>
    <t>Bamberg 02</t>
  </si>
  <si>
    <t>Clarendon 01</t>
  </si>
  <si>
    <t>Clarendon 02</t>
  </si>
  <si>
    <t>Clarendon 03</t>
  </si>
  <si>
    <t>Hampton 01</t>
  </si>
  <si>
    <t>Hampton 02</t>
  </si>
  <si>
    <t>Statewide Total</t>
  </si>
  <si>
    <t>REPORT CARD RATINGS 2018 (last updated 01-16-19)</t>
  </si>
  <si>
    <t>LEP SUBGROUP SIZE</t>
  </si>
  <si>
    <t>RATING OVERALL</t>
  </si>
  <si>
    <t>ACHIEVEMENT INDICATOR</t>
  </si>
  <si>
    <t>PREPARING FOR SUCCESS INDICATOR</t>
  </si>
  <si>
    <t>STUDENT PROGRESS INDICATOR</t>
  </si>
  <si>
    <t>GRADUATION RATE INDICATOR</t>
  </si>
  <si>
    <t>COLLEGE AND CAREER READY INDICATOR</t>
  </si>
  <si>
    <t>ENGLISH LEARNERS INDICATOR</t>
  </si>
  <si>
    <t>SCHOOL QUALITY (AdvancedED) INDICATOR</t>
  </si>
  <si>
    <t>Rating Adjustments</t>
  </si>
  <si>
    <t>ReportCardYear</t>
  </si>
  <si>
    <t>DistrictNm</t>
  </si>
  <si>
    <t>SchoolNm</t>
  </si>
  <si>
    <t>SCHOOLID</t>
  </si>
  <si>
    <t>SCHOOLTYPECD</t>
  </si>
  <si>
    <t>SPAN</t>
  </si>
  <si>
    <t>LEP20+FLAG</t>
  </si>
  <si>
    <t>ELdenominator</t>
  </si>
  <si>
    <t>Participation Rate</t>
  </si>
  <si>
    <t>RATE_OVERALL</t>
  </si>
  <si>
    <t>INDX_OVERALL</t>
  </si>
  <si>
    <t>PCT_OVERALL</t>
  </si>
  <si>
    <t>NUM_OVERALL</t>
  </si>
  <si>
    <t>DEN_OVERALL</t>
  </si>
  <si>
    <t>NUM_ACHIEVE</t>
  </si>
  <si>
    <t>DEN_ACHIEVE</t>
  </si>
  <si>
    <t>INDX_ACHIEVE</t>
  </si>
  <si>
    <t>RATE_ACHIEVE</t>
  </si>
  <si>
    <t>NUM_PREPSUCCESS</t>
  </si>
  <si>
    <t>DEN_PREPSUCCESS</t>
  </si>
  <si>
    <t>INDX_PREPSUCCESS</t>
  </si>
  <si>
    <t>RATE_PREPSUCCESS</t>
  </si>
  <si>
    <t>NUM_PROGRESS</t>
  </si>
  <si>
    <t>DEN_PROGRESS</t>
  </si>
  <si>
    <t>INDX_PROGRESS</t>
  </si>
  <si>
    <t>RATE_PROGRESS</t>
  </si>
  <si>
    <t>NUM_GRADRATE</t>
  </si>
  <si>
    <t>DEN_GRADRATE</t>
  </si>
  <si>
    <t>INDX_GRADRATE</t>
  </si>
  <si>
    <t>RATE_GRADRATE</t>
  </si>
  <si>
    <t>NUM_CCR</t>
  </si>
  <si>
    <t>DEN_CCR</t>
  </si>
  <si>
    <t>INDX_CCR</t>
  </si>
  <si>
    <t>RATE_CCR</t>
  </si>
  <si>
    <t>NUM_EL</t>
  </si>
  <si>
    <t>DEN_EL</t>
  </si>
  <si>
    <t>INDX_EL</t>
  </si>
  <si>
    <t>RATE_EL</t>
  </si>
  <si>
    <t>NUM_QUALITY</t>
  </si>
  <si>
    <t>DEN_QUALITY</t>
  </si>
  <si>
    <t>INDX_QUALITY</t>
  </si>
  <si>
    <t>RATE_QUALITY</t>
  </si>
  <si>
    <t>Achievement Pts Doubled-Missing Progress</t>
  </si>
  <si>
    <t>Achievement Adjusted for Participation &lt;95%</t>
  </si>
  <si>
    <t>Overall Rating Adjusted for Participation &lt;95%</t>
  </si>
  <si>
    <t>Overall Rating Removed due to Fewer than 20 students in Indicators</t>
  </si>
  <si>
    <t>2018</t>
  </si>
  <si>
    <t>H</t>
  </si>
  <si>
    <t>9-12</t>
  </si>
  <si>
    <t>Good</t>
  </si>
  <si>
    <t>Average</t>
  </si>
  <si>
    <t>Not Rated</t>
  </si>
  <si>
    <t>Excellent</t>
  </si>
  <si>
    <t>E</t>
  </si>
  <si>
    <t>PK-5</t>
  </si>
  <si>
    <t>Below Average</t>
  </si>
  <si>
    <t>M</t>
  </si>
  <si>
    <t>6-8</t>
  </si>
  <si>
    <t>Unsatisfactory</t>
  </si>
  <si>
    <t>6-12</t>
  </si>
  <si>
    <t>YES</t>
  </si>
  <si>
    <t>Allendale-Fairfax High</t>
  </si>
  <si>
    <t>0301001</t>
  </si>
  <si>
    <t>Allendale Elementary</t>
  </si>
  <si>
    <t>0301004</t>
  </si>
  <si>
    <t>3-6</t>
  </si>
  <si>
    <t>Allendale-Fairfax Middle</t>
  </si>
  <si>
    <t>0301008</t>
  </si>
  <si>
    <t>7-8</t>
  </si>
  <si>
    <t>PK-6</t>
  </si>
  <si>
    <t>Bamberg School District 1</t>
  </si>
  <si>
    <t>Bamberg Ehrhardt High School</t>
  </si>
  <si>
    <t>0501001</t>
  </si>
  <si>
    <t>Bamberg-Ehrhardt Middle School</t>
  </si>
  <si>
    <t>0501002</t>
  </si>
  <si>
    <t>Richard Carroll Elementary School</t>
  </si>
  <si>
    <t>0501006</t>
  </si>
  <si>
    <t>Bamberg School District Two</t>
  </si>
  <si>
    <t>Denmark-Olar High School</t>
  </si>
  <si>
    <t>0502007</t>
  </si>
  <si>
    <t>Denmark-Olar Middle School</t>
  </si>
  <si>
    <t>0502008</t>
  </si>
  <si>
    <t>Denmark-Olar Elementary</t>
  </si>
  <si>
    <t>0502010</t>
  </si>
  <si>
    <t>Blackville-Hilda High School</t>
  </si>
  <si>
    <t>0619001</t>
  </si>
  <si>
    <t>Macedonia Elementary School</t>
  </si>
  <si>
    <t>0619003</t>
  </si>
  <si>
    <t>Blackville- Hilda Middle School</t>
  </si>
  <si>
    <t>0619004</t>
  </si>
  <si>
    <t>Williston School District 29</t>
  </si>
  <si>
    <t>Williston-Elko High School</t>
  </si>
  <si>
    <t>0629006</t>
  </si>
  <si>
    <t>Kelly Edwards Elementary School</t>
  </si>
  <si>
    <t>0629007</t>
  </si>
  <si>
    <t>Williston-Elko Middle School</t>
  </si>
  <si>
    <t>0629008</t>
  </si>
  <si>
    <t>Barnwell High School</t>
  </si>
  <si>
    <t>0645009</t>
  </si>
  <si>
    <t>Guinyard-Butler Middle School</t>
  </si>
  <si>
    <t>0645010</t>
  </si>
  <si>
    <t>Barnwell Elementary School</t>
  </si>
  <si>
    <t>0645012</t>
  </si>
  <si>
    <t>4-6</t>
  </si>
  <si>
    <t>Scott's Branch High School</t>
  </si>
  <si>
    <t>1401001</t>
  </si>
  <si>
    <t>St. Paul Elementary</t>
  </si>
  <si>
    <t>1401005</t>
  </si>
  <si>
    <t>Scott's Branch Middle</t>
  </si>
  <si>
    <t>1401020</t>
  </si>
  <si>
    <t>Clarendon District 2</t>
  </si>
  <si>
    <t>Manning High School</t>
  </si>
  <si>
    <t>1402007</t>
  </si>
  <si>
    <t>Manning Jr. High School</t>
  </si>
  <si>
    <t>1402011</t>
  </si>
  <si>
    <t>Manning Elementary</t>
  </si>
  <si>
    <t>1402013</t>
  </si>
  <si>
    <t>Phoenix Charter High School</t>
  </si>
  <si>
    <t>1402610</t>
  </si>
  <si>
    <t>East Clarendon Middle / High School</t>
  </si>
  <si>
    <t>1403016</t>
  </si>
  <si>
    <t>Walker Gamble Elementary School</t>
  </si>
  <si>
    <t>1403019</t>
  </si>
  <si>
    <t>K-6</t>
  </si>
  <si>
    <t>Hampton School District One</t>
  </si>
  <si>
    <t>Wade Hampton High School - Hampton</t>
  </si>
  <si>
    <t>2501001</t>
  </si>
  <si>
    <t>Brunson Elementary School</t>
  </si>
  <si>
    <t>2501004</t>
  </si>
  <si>
    <t>Hampton Elementary School</t>
  </si>
  <si>
    <t>2501006</t>
  </si>
  <si>
    <t>North District Middle School</t>
  </si>
  <si>
    <t>2501008</t>
  </si>
  <si>
    <t>Fennell Elementary School</t>
  </si>
  <si>
    <t>2501010</t>
  </si>
  <si>
    <t>Estill High School</t>
  </si>
  <si>
    <t>2502011</t>
  </si>
  <si>
    <t>Estill Middle School</t>
  </si>
  <si>
    <t>2502014</t>
  </si>
  <si>
    <t>Estill Elementary</t>
  </si>
  <si>
    <t>2502017</t>
  </si>
  <si>
    <t>DISTRICT</t>
  </si>
  <si>
    <t>SCHOOL</t>
  </si>
  <si>
    <t>BEDSCODE</t>
  </si>
  <si>
    <t>GNUMERATOR_OVERALL</t>
  </si>
  <si>
    <t>GDENOM_OVERALL</t>
  </si>
  <si>
    <t>GPERCENT_OVERALL</t>
  </si>
  <si>
    <t>GNUMERATOR_GENDER_M</t>
  </si>
  <si>
    <t>GDENOM_GENDER_M</t>
  </si>
  <si>
    <t>GPERCENT_GENDER_M</t>
  </si>
  <si>
    <t>GNUMERATOR_GENDER_F</t>
  </si>
  <si>
    <t>GDENOM_GENDER_F</t>
  </si>
  <si>
    <t>GPERCENT_GENDER_F</t>
  </si>
  <si>
    <t>GNUMERATOR_RACE_W</t>
  </si>
  <si>
    <t>GDENOM_RACE_W</t>
  </si>
  <si>
    <t>GPERCENT_RACE_W</t>
  </si>
  <si>
    <t>GNUMERATOR_RACE_B</t>
  </si>
  <si>
    <t>GDENOM_RACE_B</t>
  </si>
  <si>
    <t>GPERCENT_RACE_B</t>
  </si>
  <si>
    <t>GNUMERATOR_RACE_H</t>
  </si>
  <si>
    <t>GDENOM_RACE_H</t>
  </si>
  <si>
    <t>GPERCENT_RACE_H</t>
  </si>
  <si>
    <t>GNUMERATOR_RACE_I</t>
  </si>
  <si>
    <t>GDENOM_RACE_I</t>
  </si>
  <si>
    <t>GPERCENT_RACE_I</t>
  </si>
  <si>
    <t>GNUMERATOR_RACE_A</t>
  </si>
  <si>
    <t>GDENOM_RACE_A</t>
  </si>
  <si>
    <t>GPERCENT_RACE_A</t>
  </si>
  <si>
    <t>GNUMERATOR_DISABLED_NO</t>
  </si>
  <si>
    <t>GDENOM_DISABLED_NO</t>
  </si>
  <si>
    <t>GPERCENT_DISABLED_NO</t>
  </si>
  <si>
    <t>GNUMERATOR_DISABLED_YES</t>
  </si>
  <si>
    <t>GDENOM_DISABLED_YES</t>
  </si>
  <si>
    <t>GPERCENT_DISABLED_YES</t>
  </si>
  <si>
    <t>GNUMERATOR_POVERTY_NO</t>
  </si>
  <si>
    <t>GDENOM_POVERTY_NO</t>
  </si>
  <si>
    <t>GPERCENT_POVERTY_NO</t>
  </si>
  <si>
    <t>GNUMERATOR_POVERTY_YES</t>
  </si>
  <si>
    <t>GDENOM_POVERTY_YES</t>
  </si>
  <si>
    <t>GPERCENT_POVERTY_YES</t>
  </si>
  <si>
    <t>GNUMERATOR_MIGRANT_NO</t>
  </si>
  <si>
    <t>GDENOM_MIGRANT_NO</t>
  </si>
  <si>
    <t>GPERCENT_MIGRANT_NO</t>
  </si>
  <si>
    <t>GNUMERATOR_MIGRANT_YES</t>
  </si>
  <si>
    <t>GDENOM_MIGRANT_YES</t>
  </si>
  <si>
    <t>GPERCENT_MIGRANT_YES</t>
  </si>
  <si>
    <t>GNUMERATOR_LEP_NO</t>
  </si>
  <si>
    <t>GDENOM_LEP_NO</t>
  </si>
  <si>
    <t>GPERCENT_LEP_NO</t>
  </si>
  <si>
    <t>GNUMERATOR_LEP_YES</t>
  </si>
  <si>
    <t>GDENOM_LEP_YES</t>
  </si>
  <si>
    <t>GPERCENT_LEP_YES</t>
  </si>
  <si>
    <t>GNUMERATOR_HOMELESS_YES</t>
  </si>
  <si>
    <t>GDENOM_HOMELESS_YES</t>
  </si>
  <si>
    <t>GPERCENT_HOMELESS_YES</t>
  </si>
  <si>
    <t>GNUMERATOR_HOMELESS_NO</t>
  </si>
  <si>
    <t>GDENOM_HOMELESS_NO</t>
  </si>
  <si>
    <t>GPERCENT_HOMELESS_NO</t>
  </si>
  <si>
    <t>GNUMERATOR_FOSTER_YES</t>
  </si>
  <si>
    <t>GDENOM_FOSTER_YES</t>
  </si>
  <si>
    <t>GPERCENT_FOSTER_YES</t>
  </si>
  <si>
    <t>GNUMERATOR_FOSTER_NO</t>
  </si>
  <si>
    <t>GDENOM_FOSTER_NO</t>
  </si>
  <si>
    <t>GPERCENT_FOSTER_NO</t>
  </si>
  <si>
    <t>DISTRICT NO CHARTER</t>
  </si>
  <si>
    <t>DISTRICT WITH CHARTER</t>
  </si>
  <si>
    <t>ALLENDALE FAIRFAX HIGH</t>
  </si>
  <si>
    <t>BAMBERG-EHRHARDT HIGH</t>
  </si>
  <si>
    <t>Bamberg 2</t>
  </si>
  <si>
    <t>DENMARK OLAR HIGH</t>
  </si>
  <si>
    <t>BLACKVILLE-HILDA HIGH</t>
  </si>
  <si>
    <t>WILLISTON-ELKO HIGH</t>
  </si>
  <si>
    <t>BARNWELL HIGH</t>
  </si>
  <si>
    <t>SCOTT'S BRANCH HIGH</t>
  </si>
  <si>
    <t>MANNING HIGH</t>
  </si>
  <si>
    <t>PHOENIX CHARTER HIGH</t>
  </si>
  <si>
    <t>EAST CLARENDON MIDDLE-HIGH</t>
  </si>
  <si>
    <t>WADE HAMPTON HIGH</t>
  </si>
  <si>
    <t>ESTILL HIGH</t>
  </si>
  <si>
    <t>STATEWIDE</t>
  </si>
  <si>
    <t>Links</t>
  </si>
  <si>
    <t>Data for researcher 2018 report cards</t>
  </si>
  <si>
    <t>https://www.screportcards.com/files/2018/data-files/2018-report-card-data-for-researchers/</t>
  </si>
  <si>
    <t>Additional Data report cards</t>
  </si>
  <si>
    <t>https://www.screportcards.com/files/2018/data-files/2018-report-card-data-for-researchers-additional-information/</t>
  </si>
  <si>
    <t>Grad rate 2018 files</t>
  </si>
  <si>
    <t>https://www.screportcards.com/files/2018/data-files/overall-graduation-rate-for-2017-2018/</t>
  </si>
  <si>
    <t xml:space="preserve">Povert y 2018 </t>
  </si>
  <si>
    <t>https://www.screportcards.com/files/2018/data-files/poverty-index-for-2018/</t>
  </si>
  <si>
    <t>https://ed.sc.gov/finance/financial-data/in-ite/</t>
  </si>
  <si>
    <t>In$ite Financials</t>
  </si>
  <si>
    <t>https://ed.sc.gov/data/other/student-counts/active-student-headcounts/</t>
  </si>
  <si>
    <t>Active Student Headcounts</t>
  </si>
  <si>
    <t>https://ed.sc.gov/data/other/College-Freshman-Report/</t>
  </si>
  <si>
    <t>College Freshman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</si>
</sst>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_(* \(#,##0\);_(* &quot;-&quot;_);_(@_)"/>
    <numFmt numFmtId="44" formatCode="_(&quot;$&quot;* #,##0.00_);_(&quot;$&quot;* \(#,##0.00\);_(&quot;$&quot;* &quot;-&quot;??_);_(@_)"/>
    <numFmt numFmtId="43" formatCode="_(* #,##0.00_);_(* \(#,##0.00\);_(* &quot;-&quot;??_);_(@_)"/>
    <numFmt numFmtId="164" formatCode="_(* #,##0_);_(* \(#,##0\);_(* &quot;-&quot;??_);_(@_)"/>
    <numFmt numFmtId="165" formatCode="#,###,##0"/>
    <numFmt numFmtId="166" formatCode="0.0%"/>
  </numFmts>
  <fonts count="4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color theme="1"/>
      <name val="Century Schoolbook"/>
      <family val="1"/>
    </font>
    <font>
      <sz val="10"/>
      <color theme="1"/>
      <name val="Century Schoolbook"/>
      <family val="1"/>
    </font>
    <font>
      <b/>
      <sz val="11"/>
      <color theme="1"/>
      <name val="Century Schoolbook"/>
      <family val="1"/>
    </font>
    <font>
      <u/>
      <sz val="11"/>
      <color theme="10"/>
      <name val="Calibri"/>
      <family val="2"/>
      <scheme val="minor"/>
    </font>
    <font>
      <b/>
      <u/>
      <sz val="11"/>
      <color theme="4" tint="-0.249977111117893"/>
      <name val="Century Schoolbook"/>
      <family val="1"/>
    </font>
    <font>
      <b/>
      <u/>
      <sz val="11"/>
      <color theme="10"/>
      <name val="Calibri"/>
      <family val="2"/>
      <scheme val="minor"/>
    </font>
    <font>
      <b/>
      <sz val="11"/>
      <color theme="1"/>
      <name val="Times New Roman"/>
      <family val="1"/>
    </font>
    <font>
      <b/>
      <sz val="10"/>
      <name val="Century Schoolbook"/>
      <family val="1"/>
    </font>
    <font>
      <sz val="10"/>
      <name val="Century Schoolbook"/>
      <family val="1"/>
    </font>
    <font>
      <sz val="12"/>
      <color rgb="FF000000"/>
      <name val="Times New Roman"/>
      <family val="1"/>
    </font>
    <font>
      <b/>
      <sz val="11"/>
      <color rgb="FF000000"/>
      <name val="Times New Roman"/>
      <family val="1"/>
    </font>
    <font>
      <sz val="11"/>
      <color theme="1"/>
      <name val="Times New Roman"/>
      <family val="1"/>
    </font>
    <font>
      <sz val="11"/>
      <color rgb="FF000000"/>
      <name val="Times New Roman"/>
      <family val="1"/>
    </font>
    <font>
      <u/>
      <sz val="11"/>
      <color theme="10"/>
      <name val="Times New Roman"/>
      <family val="1"/>
    </font>
    <font>
      <sz val="11"/>
      <name val="Times New Roman"/>
      <family val="1"/>
    </font>
    <font>
      <sz val="11"/>
      <color rgb="FF444444"/>
      <name val="Times New Roman"/>
      <family val="1"/>
    </font>
    <font>
      <sz val="11"/>
      <color rgb="FF222222"/>
      <name val="Times New Roman"/>
      <family val="1"/>
    </font>
    <font>
      <b/>
      <sz val="11"/>
      <color rgb="FFFF0000"/>
      <name val="Calibri"/>
      <family val="2"/>
      <scheme val="minor"/>
    </font>
    <font>
      <b/>
      <sz val="12"/>
      <name val="Arial"/>
      <family val="2"/>
    </font>
    <font>
      <b/>
      <sz val="10"/>
      <name val="Arial"/>
      <family val="2"/>
    </font>
    <font>
      <b/>
      <sz val="10"/>
      <color theme="1"/>
      <name val="Helv"/>
    </font>
    <font>
      <b/>
      <sz val="10"/>
      <name val="Helv"/>
    </font>
    <font>
      <sz val="8"/>
      <name val="Arial"/>
      <family val="2"/>
    </font>
    <font>
      <sz val="10"/>
      <name val="Arial"/>
      <family val="2"/>
    </font>
    <font>
      <sz val="10"/>
      <color indexed="8"/>
      <name val="Arial"/>
      <family val="2"/>
    </font>
    <font>
      <sz val="10"/>
      <color theme="1"/>
      <name val="Arial"/>
      <family val="2"/>
    </font>
    <font>
      <sz val="10"/>
      <color rgb="FF000000"/>
      <name val="Arial"/>
      <family val="2"/>
    </font>
    <font>
      <sz val="10"/>
      <color rgb="FFFF0000"/>
      <name val="Century Schoolbook"/>
      <family val="1"/>
    </font>
    <font>
      <b/>
      <sz val="11"/>
      <name val="Times New Roman"/>
      <family val="1"/>
    </font>
    <font>
      <sz val="11"/>
      <color rgb="FFFF0000"/>
      <name val="Times New Roman"/>
      <family val="1"/>
    </font>
    <font>
      <sz val="11"/>
      <color indexed="8"/>
      <name val="Times New Roman"/>
      <family val="1"/>
    </font>
    <font>
      <sz val="8"/>
      <name val="Times New Roman"/>
      <family val="1"/>
    </font>
    <font>
      <b/>
      <sz val="12"/>
      <color indexed="8"/>
      <name val="Times New Roman"/>
      <family val="1"/>
    </font>
    <font>
      <b/>
      <sz val="12"/>
      <name val="Times New Roman"/>
      <family val="1"/>
    </font>
    <font>
      <b/>
      <sz val="12"/>
      <color rgb="FF000000"/>
      <name val="Times New Roman"/>
      <family val="1"/>
    </font>
    <font>
      <sz val="12"/>
      <color theme="1"/>
      <name val="Times New Roman"/>
      <family val="1"/>
    </font>
    <font>
      <b/>
      <u/>
      <sz val="14"/>
      <color theme="1"/>
      <name val="Calibri"/>
      <family val="2"/>
      <scheme val="minor"/>
    </font>
  </fonts>
  <fills count="22">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249977111117893"/>
        <bgColor rgb="FFC0C0C0"/>
      </patternFill>
    </fill>
    <fill>
      <patternFill patternType="solid">
        <fgColor rgb="FFC0C0C0"/>
        <bgColor rgb="FFC0C0C0"/>
      </patternFill>
    </fill>
    <fill>
      <patternFill patternType="solid">
        <fgColor rgb="FF00B050"/>
        <bgColor indexed="64"/>
      </patternFill>
    </fill>
    <fill>
      <patternFill patternType="solid">
        <fgColor theme="0"/>
        <bgColor indexed="64"/>
      </patternFill>
    </fill>
    <fill>
      <patternFill patternType="solid">
        <fgColor rgb="FFFFC000"/>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tint="-0.14999847407452621"/>
        <bgColor indexed="64"/>
      </patternFill>
    </fill>
    <fill>
      <patternFill patternType="solid">
        <fgColor theme="3" tint="0.59999389629810485"/>
        <bgColor indexed="64"/>
      </patternFill>
    </fill>
    <fill>
      <patternFill patternType="gray0625">
        <bgColor theme="0"/>
      </patternFill>
    </fill>
    <fill>
      <patternFill patternType="solid">
        <fgColor indexed="22"/>
        <bgColor indexed="0"/>
      </patternFill>
    </fill>
    <fill>
      <patternFill patternType="solid">
        <fgColor indexed="55"/>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4" tint="0.79998168889431442"/>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44" fontId="1" fillId="0" borderId="0" applyFont="0" applyFill="0" applyBorder="0" applyAlignment="0" applyProtection="0"/>
    <xf numFmtId="0" fontId="7" fillId="0" borderId="0" applyNumberFormat="0" applyFill="0" applyBorder="0" applyAlignment="0" applyProtection="0"/>
    <xf numFmtId="43" fontId="1" fillId="0" borderId="0" applyFont="0" applyFill="0" applyBorder="0" applyAlignment="0" applyProtection="0"/>
    <xf numFmtId="0" fontId="27" fillId="0" borderId="0"/>
  </cellStyleXfs>
  <cellXfs count="216">
    <xf numFmtId="0" fontId="0" fillId="0" borderId="0" xfId="0"/>
    <xf numFmtId="0" fontId="6" fillId="0" borderId="4" xfId="0" applyFont="1" applyFill="1" applyBorder="1" applyAlignment="1">
      <alignment horizontal="center" vertical="center" wrapText="1"/>
    </xf>
    <xf numFmtId="0" fontId="8" fillId="0" borderId="4" xfId="2" applyFont="1" applyFill="1" applyBorder="1" applyAlignment="1">
      <alignment horizontal="center" vertical="center" wrapText="1"/>
    </xf>
    <xf numFmtId="0" fontId="9" fillId="0" borderId="4" xfId="2" applyFont="1" applyBorder="1" applyAlignment="1">
      <alignment horizontal="center" vertical="center" wrapText="1"/>
    </xf>
    <xf numFmtId="0" fontId="10" fillId="0" borderId="4" xfId="0" applyFont="1" applyBorder="1" applyAlignment="1">
      <alignment horizontal="center" vertical="center" wrapText="1"/>
    </xf>
    <xf numFmtId="0" fontId="0" fillId="0" borderId="4" xfId="0" applyFill="1" applyBorder="1" applyAlignment="1">
      <alignment horizontal="center" vertical="center"/>
    </xf>
    <xf numFmtId="0" fontId="11" fillId="0" borderId="4" xfId="0" applyFont="1" applyFill="1" applyBorder="1" applyAlignment="1">
      <alignment horizontal="center" vertical="center"/>
    </xf>
    <xf numFmtId="4" fontId="12" fillId="0" borderId="4" xfId="0" applyNumberFormat="1" applyFont="1" applyFill="1" applyBorder="1" applyAlignment="1">
      <alignment horizontal="center" vertical="center"/>
    </xf>
    <xf numFmtId="0" fontId="12" fillId="0" borderId="4" xfId="0" applyFont="1" applyFill="1" applyBorder="1" applyAlignment="1">
      <alignment horizontal="center" vertical="center"/>
    </xf>
    <xf numFmtId="0" fontId="12" fillId="0" borderId="4" xfId="0" applyNumberFormat="1" applyFont="1" applyFill="1" applyBorder="1" applyAlignment="1">
      <alignment horizontal="center" vertical="center"/>
    </xf>
    <xf numFmtId="0" fontId="12" fillId="0" borderId="4" xfId="0" applyFont="1" applyFill="1" applyBorder="1" applyAlignment="1">
      <alignment horizontal="center" vertical="center" wrapText="1"/>
    </xf>
    <xf numFmtId="10" fontId="12" fillId="0" borderId="4" xfId="0" applyNumberFormat="1" applyFont="1" applyFill="1" applyBorder="1" applyAlignment="1">
      <alignment horizontal="center" vertical="center" wrapText="1"/>
    </xf>
    <xf numFmtId="0" fontId="11" fillId="3" borderId="4" xfId="0" applyFont="1" applyFill="1" applyBorder="1" applyAlignment="1">
      <alignment horizontal="center" vertical="center"/>
    </xf>
    <xf numFmtId="4" fontId="12" fillId="3" borderId="4" xfId="0" applyNumberFormat="1" applyFont="1" applyFill="1" applyBorder="1" applyAlignment="1">
      <alignment horizontal="center" vertical="center"/>
    </xf>
    <xf numFmtId="0" fontId="0" fillId="3" borderId="4" xfId="0" applyFill="1" applyBorder="1" applyAlignment="1">
      <alignment horizontal="center" vertical="center"/>
    </xf>
    <xf numFmtId="0" fontId="12" fillId="3" borderId="4" xfId="0" applyFont="1" applyFill="1" applyBorder="1" applyAlignment="1">
      <alignment horizontal="center" vertical="center"/>
    </xf>
    <xf numFmtId="0" fontId="12" fillId="3" borderId="4" xfId="0" applyNumberFormat="1" applyFont="1" applyFill="1" applyBorder="1" applyAlignment="1">
      <alignment horizontal="center" vertical="center"/>
    </xf>
    <xf numFmtId="0" fontId="12" fillId="3" borderId="4" xfId="0" applyFont="1" applyFill="1" applyBorder="1" applyAlignment="1">
      <alignment horizontal="center" vertical="center" wrapText="1"/>
    </xf>
    <xf numFmtId="10" fontId="12" fillId="3" borderId="4" xfId="0" applyNumberFormat="1" applyFont="1" applyFill="1" applyBorder="1" applyAlignment="1">
      <alignment horizontal="center" vertical="center" wrapText="1"/>
    </xf>
    <xf numFmtId="0" fontId="11" fillId="4" borderId="4" xfId="0" applyFont="1" applyFill="1" applyBorder="1" applyAlignment="1">
      <alignment horizontal="center" vertical="center"/>
    </xf>
    <xf numFmtId="4" fontId="12" fillId="4" borderId="4" xfId="0" applyNumberFormat="1" applyFont="1" applyFill="1" applyBorder="1" applyAlignment="1">
      <alignment horizontal="center" vertical="center"/>
    </xf>
    <xf numFmtId="0" fontId="0" fillId="4" borderId="4" xfId="0" applyFill="1" applyBorder="1" applyAlignment="1">
      <alignment horizontal="center" vertical="center"/>
    </xf>
    <xf numFmtId="0" fontId="12" fillId="4" borderId="4" xfId="0" applyFont="1" applyFill="1" applyBorder="1" applyAlignment="1">
      <alignment horizontal="center" vertical="center"/>
    </xf>
    <xf numFmtId="0" fontId="12" fillId="4" borderId="4" xfId="0" applyNumberFormat="1" applyFont="1" applyFill="1" applyBorder="1" applyAlignment="1">
      <alignment horizontal="center" vertical="center"/>
    </xf>
    <xf numFmtId="0" fontId="12" fillId="4" borderId="4" xfId="0" applyFont="1" applyFill="1" applyBorder="1" applyAlignment="1">
      <alignment horizontal="center" vertical="center" wrapText="1"/>
    </xf>
    <xf numFmtId="10" fontId="12" fillId="4" borderId="4" xfId="0" applyNumberFormat="1" applyFont="1" applyFill="1" applyBorder="1" applyAlignment="1">
      <alignment horizontal="center" vertical="center" wrapText="1"/>
    </xf>
    <xf numFmtId="0" fontId="0" fillId="0" borderId="0" xfId="0" applyFill="1"/>
    <xf numFmtId="0" fontId="11" fillId="5" borderId="4" xfId="0" applyFont="1" applyFill="1" applyBorder="1" applyAlignment="1">
      <alignment horizontal="center" vertical="center"/>
    </xf>
    <xf numFmtId="4" fontId="12" fillId="5" borderId="4" xfId="0" applyNumberFormat="1" applyFont="1" applyFill="1" applyBorder="1" applyAlignment="1">
      <alignment horizontal="center" vertical="center"/>
    </xf>
    <xf numFmtId="0" fontId="0" fillId="5" borderId="4" xfId="0" applyFill="1" applyBorder="1" applyAlignment="1">
      <alignment horizontal="center" vertical="center"/>
    </xf>
    <xf numFmtId="0" fontId="12" fillId="5" borderId="4" xfId="0" applyFont="1" applyFill="1" applyBorder="1" applyAlignment="1">
      <alignment horizontal="center" vertical="center"/>
    </xf>
    <xf numFmtId="0" fontId="12" fillId="5" borderId="4" xfId="0" applyNumberFormat="1" applyFont="1" applyFill="1" applyBorder="1" applyAlignment="1">
      <alignment horizontal="center" vertical="center"/>
    </xf>
    <xf numFmtId="4" fontId="12" fillId="4" borderId="4" xfId="0" applyNumberFormat="1" applyFont="1" applyFill="1" applyBorder="1" applyAlignment="1">
      <alignment horizontal="center" vertical="center" wrapText="1"/>
    </xf>
    <xf numFmtId="10" fontId="12" fillId="4" borderId="4"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5" fillId="0" borderId="0" xfId="0" applyFont="1"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wrapText="1"/>
    </xf>
    <xf numFmtId="0" fontId="0" fillId="0" borderId="0" xfId="0" applyFill="1" applyAlignment="1">
      <alignment horizontal="center" vertical="center" wrapText="1"/>
    </xf>
    <xf numFmtId="0" fontId="14" fillId="6" borderId="5" xfId="0" applyFont="1" applyFill="1" applyBorder="1" applyAlignment="1" applyProtection="1">
      <alignment horizontal="center" vertical="center"/>
    </xf>
    <xf numFmtId="0" fontId="14" fillId="7" borderId="5" xfId="0" applyFont="1" applyFill="1" applyBorder="1" applyAlignment="1" applyProtection="1">
      <alignment horizontal="center" vertical="center"/>
    </xf>
    <xf numFmtId="0" fontId="14" fillId="7" borderId="6" xfId="0" applyFont="1" applyFill="1" applyBorder="1" applyAlignment="1" applyProtection="1">
      <alignment horizontal="center" vertical="center"/>
    </xf>
    <xf numFmtId="0" fontId="15" fillId="0" borderId="0" xfId="0" applyFont="1"/>
    <xf numFmtId="0" fontId="16" fillId="8" borderId="4" xfId="0" applyFont="1" applyFill="1" applyBorder="1" applyAlignment="1" applyProtection="1">
      <alignment vertical="center" wrapText="1"/>
    </xf>
    <xf numFmtId="0" fontId="16" fillId="9" borderId="4" xfId="0" applyFont="1" applyFill="1" applyBorder="1" applyAlignment="1" applyProtection="1">
      <alignment vertical="center" wrapText="1"/>
    </xf>
    <xf numFmtId="0" fontId="17" fillId="9" borderId="4" xfId="2" applyFont="1" applyFill="1" applyBorder="1" applyAlignment="1" applyProtection="1">
      <alignment vertical="center" wrapText="1"/>
    </xf>
    <xf numFmtId="0" fontId="17" fillId="9" borderId="4" xfId="2" applyFont="1" applyFill="1" applyBorder="1"/>
    <xf numFmtId="0" fontId="15" fillId="9" borderId="0" xfId="0" applyFont="1" applyFill="1"/>
    <xf numFmtId="0" fontId="16" fillId="2" borderId="4" xfId="0" applyFont="1" applyFill="1" applyBorder="1" applyAlignment="1" applyProtection="1">
      <alignment vertical="center" wrapText="1"/>
    </xf>
    <xf numFmtId="0" fontId="7" fillId="2" borderId="0" xfId="2" applyFill="1" applyAlignment="1">
      <alignment horizontal="left" vertical="center"/>
    </xf>
    <xf numFmtId="0" fontId="17" fillId="2" borderId="4" xfId="2" applyFont="1" applyFill="1" applyBorder="1" applyAlignment="1" applyProtection="1">
      <alignment vertical="center" wrapText="1"/>
    </xf>
    <xf numFmtId="0" fontId="17" fillId="2" borderId="4" xfId="2" applyFont="1" applyFill="1" applyBorder="1"/>
    <xf numFmtId="0" fontId="16" fillId="9" borderId="4" xfId="0" applyFont="1" applyFill="1" applyBorder="1" applyAlignment="1">
      <alignment vertical="center"/>
    </xf>
    <xf numFmtId="0" fontId="17" fillId="9" borderId="0" xfId="2" applyFont="1" applyFill="1"/>
    <xf numFmtId="0" fontId="16" fillId="10" borderId="3" xfId="0" applyFont="1" applyFill="1" applyBorder="1" applyAlignment="1" applyProtection="1">
      <alignment vertical="center" wrapText="1"/>
    </xf>
    <xf numFmtId="0" fontId="16" fillId="10" borderId="4" xfId="0" applyFont="1" applyFill="1" applyBorder="1" applyAlignment="1" applyProtection="1">
      <alignment vertical="center" wrapText="1"/>
    </xf>
    <xf numFmtId="0" fontId="17" fillId="9" borderId="4" xfId="2" applyFont="1" applyFill="1" applyBorder="1" applyAlignment="1">
      <alignment vertical="center"/>
    </xf>
    <xf numFmtId="0" fontId="16" fillId="11" borderId="4" xfId="0" applyFont="1" applyFill="1" applyBorder="1" applyAlignment="1" applyProtection="1">
      <alignment vertical="center" wrapText="1"/>
    </xf>
    <xf numFmtId="0" fontId="17" fillId="10" borderId="4" xfId="2" applyFont="1" applyFill="1" applyBorder="1" applyAlignment="1" applyProtection="1">
      <alignment vertical="center" wrapText="1"/>
    </xf>
    <xf numFmtId="0" fontId="17" fillId="9" borderId="0" xfId="2" applyFont="1" applyFill="1" applyAlignment="1">
      <alignment vertical="center"/>
    </xf>
    <xf numFmtId="0" fontId="16" fillId="12" borderId="4" xfId="0" applyFont="1" applyFill="1" applyBorder="1" applyAlignment="1" applyProtection="1">
      <alignment vertical="center" wrapText="1"/>
    </xf>
    <xf numFmtId="0" fontId="17" fillId="12" borderId="4" xfId="2" applyFont="1" applyFill="1" applyBorder="1" applyAlignment="1" applyProtection="1">
      <alignment vertical="center" wrapText="1"/>
    </xf>
    <xf numFmtId="0" fontId="16" fillId="9" borderId="4" xfId="0" applyFont="1" applyFill="1" applyBorder="1" applyAlignment="1" applyProtection="1">
      <alignment horizontal="left" vertical="center" wrapText="1"/>
    </xf>
    <xf numFmtId="0" fontId="15" fillId="9" borderId="4" xfId="0" applyFont="1" applyFill="1" applyBorder="1" applyAlignment="1">
      <alignment wrapText="1"/>
    </xf>
    <xf numFmtId="0" fontId="18" fillId="2" borderId="4" xfId="0" applyFont="1" applyFill="1" applyBorder="1" applyAlignment="1" applyProtection="1">
      <alignment vertical="center" wrapText="1"/>
    </xf>
    <xf numFmtId="0" fontId="16" fillId="8" borderId="4" xfId="0" applyFont="1" applyFill="1" applyBorder="1" applyAlignment="1" applyProtection="1">
      <alignment horizontal="left" vertical="center" wrapText="1"/>
    </xf>
    <xf numFmtId="0" fontId="7" fillId="10" borderId="7" xfId="2" applyFill="1" applyBorder="1" applyAlignment="1">
      <alignment wrapText="1"/>
    </xf>
    <xf numFmtId="0" fontId="16" fillId="13" borderId="4" xfId="0" applyFont="1" applyFill="1" applyBorder="1" applyAlignment="1" applyProtection="1">
      <alignment vertical="center" wrapText="1"/>
    </xf>
    <xf numFmtId="0" fontId="16" fillId="3" borderId="4" xfId="0" applyFont="1" applyFill="1" applyBorder="1" applyAlignment="1" applyProtection="1">
      <alignment vertical="center" wrapText="1"/>
    </xf>
    <xf numFmtId="0" fontId="15" fillId="2" borderId="4" xfId="0" applyFont="1" applyFill="1" applyBorder="1" applyAlignment="1">
      <alignment horizontal="center" vertical="center" wrapText="1"/>
    </xf>
    <xf numFmtId="0" fontId="7" fillId="9" borderId="4" xfId="2" applyFill="1" applyBorder="1" applyAlignment="1" applyProtection="1">
      <alignment vertical="center" wrapText="1"/>
    </xf>
    <xf numFmtId="0" fontId="18" fillId="8" borderId="4" xfId="0" applyFont="1" applyFill="1" applyBorder="1" applyAlignment="1" applyProtection="1">
      <alignment vertical="center" wrapText="1"/>
    </xf>
    <xf numFmtId="0" fontId="18" fillId="9" borderId="0" xfId="0" applyFont="1" applyFill="1" applyAlignment="1">
      <alignment vertical="center"/>
    </xf>
    <xf numFmtId="0" fontId="16" fillId="9" borderId="4" xfId="0" applyFont="1" applyFill="1" applyBorder="1" applyAlignment="1" applyProtection="1">
      <alignment horizontal="left" vertical="top" wrapText="1"/>
    </xf>
    <xf numFmtId="0" fontId="18" fillId="9" borderId="4" xfId="0" applyFont="1" applyFill="1" applyBorder="1"/>
    <xf numFmtId="0" fontId="18" fillId="2" borderId="0" xfId="0" applyFont="1" applyFill="1"/>
    <xf numFmtId="0" fontId="17" fillId="10" borderId="4" xfId="2" applyFont="1" applyFill="1" applyBorder="1"/>
    <xf numFmtId="0" fontId="7" fillId="12" borderId="4" xfId="2" applyFill="1" applyBorder="1" applyAlignment="1" applyProtection="1">
      <alignment vertical="center" wrapText="1"/>
    </xf>
    <xf numFmtId="0" fontId="15" fillId="2" borderId="0" xfId="0" applyFont="1" applyFill="1" applyAlignment="1">
      <alignment vertical="center"/>
    </xf>
    <xf numFmtId="0" fontId="17" fillId="2" borderId="0" xfId="2" applyFont="1" applyFill="1" applyAlignment="1">
      <alignment vertical="center"/>
    </xf>
    <xf numFmtId="0" fontId="16" fillId="2" borderId="4" xfId="0" applyFont="1" applyFill="1" applyBorder="1" applyAlignment="1" applyProtection="1">
      <alignment horizontal="left" vertical="center" wrapText="1"/>
    </xf>
    <xf numFmtId="0" fontId="17" fillId="10" borderId="0" xfId="2" applyFont="1" applyFill="1"/>
    <xf numFmtId="0" fontId="19" fillId="9" borderId="4" xfId="0" applyFont="1" applyFill="1" applyBorder="1" applyAlignment="1">
      <alignment vertical="center"/>
    </xf>
    <xf numFmtId="0" fontId="18" fillId="9" borderId="4" xfId="0" applyFont="1" applyFill="1" applyBorder="1" applyAlignment="1" applyProtection="1">
      <alignment vertical="center" wrapText="1"/>
    </xf>
    <xf numFmtId="0" fontId="15" fillId="2" borderId="4" xfId="0" applyFont="1" applyFill="1" applyBorder="1" applyAlignment="1">
      <alignment vertical="center" wrapText="1"/>
    </xf>
    <xf numFmtId="0" fontId="16" fillId="8" borderId="5" xfId="0" applyFont="1" applyFill="1" applyBorder="1" applyAlignment="1" applyProtection="1">
      <alignment vertical="center" wrapText="1"/>
    </xf>
    <xf numFmtId="0" fontId="16" fillId="9" borderId="5" xfId="0" applyFont="1" applyFill="1" applyBorder="1" applyAlignment="1" applyProtection="1">
      <alignment vertical="center" wrapText="1"/>
    </xf>
    <xf numFmtId="0" fontId="17" fillId="9" borderId="5" xfId="2" applyFont="1" applyFill="1" applyBorder="1"/>
    <xf numFmtId="0" fontId="16" fillId="8" borderId="5" xfId="0" applyFont="1" applyFill="1" applyBorder="1" applyAlignment="1" applyProtection="1">
      <alignment horizontal="left" vertical="center" wrapText="1"/>
    </xf>
    <xf numFmtId="0" fontId="16" fillId="2" borderId="5" xfId="0" applyFont="1" applyFill="1" applyBorder="1" applyAlignment="1" applyProtection="1">
      <alignment vertical="center" wrapText="1"/>
    </xf>
    <xf numFmtId="0" fontId="17" fillId="2" borderId="4" xfId="2" applyFont="1" applyFill="1" applyBorder="1" applyAlignment="1">
      <alignment vertical="center"/>
    </xf>
    <xf numFmtId="0" fontId="15" fillId="2" borderId="0" xfId="0" applyFont="1" applyFill="1"/>
    <xf numFmtId="0" fontId="15" fillId="2" borderId="4" xfId="0" applyFont="1" applyFill="1" applyBorder="1" applyAlignment="1">
      <alignment vertical="center"/>
    </xf>
    <xf numFmtId="0" fontId="17" fillId="2" borderId="0" xfId="2" applyFont="1" applyFill="1"/>
    <xf numFmtId="0" fontId="15" fillId="8" borderId="4" xfId="0" applyFont="1" applyFill="1" applyBorder="1" applyAlignment="1">
      <alignment horizontal="left"/>
    </xf>
    <xf numFmtId="0" fontId="15" fillId="9" borderId="4" xfId="0" applyFont="1" applyFill="1" applyBorder="1"/>
    <xf numFmtId="0" fontId="17" fillId="11" borderId="4" xfId="2" applyFont="1" applyFill="1" applyBorder="1" applyAlignment="1" applyProtection="1">
      <alignment vertical="center" wrapText="1"/>
    </xf>
    <xf numFmtId="0" fontId="7" fillId="10" borderId="4" xfId="2" applyFill="1" applyBorder="1" applyAlignment="1" applyProtection="1">
      <alignment vertical="center" wrapText="1"/>
    </xf>
    <xf numFmtId="0" fontId="15" fillId="9" borderId="0" xfId="0" applyFont="1" applyFill="1" applyAlignment="1">
      <alignment vertical="center"/>
    </xf>
    <xf numFmtId="0" fontId="15" fillId="9" borderId="4" xfId="0" applyFont="1" applyFill="1" applyBorder="1" applyAlignment="1">
      <alignment horizontal="left"/>
    </xf>
    <xf numFmtId="0" fontId="20" fillId="9" borderId="4" xfId="0" applyFont="1" applyFill="1" applyBorder="1"/>
    <xf numFmtId="0" fontId="16" fillId="9" borderId="4" xfId="0" applyFont="1" applyFill="1" applyBorder="1" applyAlignment="1" applyProtection="1">
      <alignment wrapText="1"/>
    </xf>
    <xf numFmtId="0" fontId="17" fillId="9" borderId="4" xfId="2" applyFont="1" applyFill="1" applyBorder="1" applyAlignment="1"/>
    <xf numFmtId="0" fontId="15" fillId="9" borderId="4" xfId="0" applyFont="1" applyFill="1" applyBorder="1" applyAlignment="1">
      <alignment vertical="center"/>
    </xf>
    <xf numFmtId="0" fontId="15" fillId="9" borderId="4" xfId="0" applyFont="1" applyFill="1" applyBorder="1" applyAlignment="1">
      <alignment vertical="center" wrapText="1"/>
    </xf>
    <xf numFmtId="0" fontId="16" fillId="9" borderId="5" xfId="0" applyFont="1" applyFill="1" applyBorder="1" applyAlignment="1" applyProtection="1">
      <alignment horizontal="left" vertical="center" wrapText="1"/>
    </xf>
    <xf numFmtId="0" fontId="16" fillId="9" borderId="8" xfId="0" applyFont="1" applyFill="1" applyBorder="1" applyAlignment="1" applyProtection="1">
      <alignment horizontal="left" vertical="center" wrapText="1"/>
    </xf>
    <xf numFmtId="0" fontId="15" fillId="9" borderId="0" xfId="0" applyFont="1" applyFill="1" applyBorder="1" applyAlignment="1">
      <alignment vertical="center"/>
    </xf>
    <xf numFmtId="0" fontId="16" fillId="9" borderId="0" xfId="0" applyFont="1" applyFill="1" applyBorder="1" applyAlignment="1" applyProtection="1">
      <alignment vertical="center" wrapText="1"/>
    </xf>
    <xf numFmtId="0" fontId="15" fillId="9" borderId="0" xfId="0" applyFont="1" applyFill="1" applyBorder="1" applyAlignment="1">
      <alignment vertical="center" wrapText="1"/>
    </xf>
    <xf numFmtId="0" fontId="17" fillId="9" borderId="0" xfId="2" applyFont="1" applyFill="1" applyBorder="1" applyAlignment="1">
      <alignment vertical="center"/>
    </xf>
    <xf numFmtId="0" fontId="16" fillId="9" borderId="0" xfId="0" applyFont="1" applyFill="1" applyBorder="1" applyAlignment="1" applyProtection="1">
      <alignment horizontal="left" vertical="center" wrapText="1"/>
    </xf>
    <xf numFmtId="0" fontId="16" fillId="9" borderId="9" xfId="0" applyFont="1" applyFill="1" applyBorder="1" applyAlignment="1" applyProtection="1">
      <alignment horizontal="left" vertical="center" wrapText="1"/>
    </xf>
    <xf numFmtId="0" fontId="15" fillId="9" borderId="4" xfId="0" applyFont="1" applyFill="1" applyBorder="1" applyAlignment="1">
      <alignment horizontal="center"/>
    </xf>
    <xf numFmtId="0" fontId="15" fillId="0" borderId="0" xfId="0" applyFont="1" applyFill="1"/>
    <xf numFmtId="0" fontId="15" fillId="0" borderId="0" xfId="0" applyFont="1" applyFill="1" applyAlignment="1">
      <alignment vertical="center"/>
    </xf>
    <xf numFmtId="0" fontId="15" fillId="10" borderId="0" xfId="0" applyFont="1" applyFill="1"/>
    <xf numFmtId="0" fontId="15" fillId="14" borderId="0" xfId="0" applyFont="1" applyFill="1"/>
    <xf numFmtId="0" fontId="18" fillId="12" borderId="0" xfId="0" applyFont="1" applyFill="1"/>
    <xf numFmtId="0" fontId="18" fillId="0" borderId="0" xfId="0" applyFont="1" applyFill="1"/>
    <xf numFmtId="0" fontId="3" fillId="0" borderId="4" xfId="0" applyFont="1" applyBorder="1" applyAlignment="1">
      <alignment horizontal="center" vertical="center"/>
    </xf>
    <xf numFmtId="0" fontId="0" fillId="3" borderId="4" xfId="0" applyFill="1" applyBorder="1" applyAlignment="1">
      <alignment wrapText="1"/>
    </xf>
    <xf numFmtId="0" fontId="0" fillId="0" borderId="4" xfId="0" applyBorder="1"/>
    <xf numFmtId="0" fontId="0" fillId="4" borderId="4" xfId="0" applyFill="1" applyBorder="1" applyAlignment="1">
      <alignment wrapText="1"/>
    </xf>
    <xf numFmtId="0" fontId="0" fillId="0" borderId="4" xfId="0" applyBorder="1" applyAlignment="1">
      <alignment wrapText="1"/>
    </xf>
    <xf numFmtId="1" fontId="0" fillId="9" borderId="0" xfId="0" applyNumberFormat="1" applyFill="1"/>
    <xf numFmtId="1" fontId="22" fillId="9" borderId="0" xfId="0" applyNumberFormat="1" applyFont="1" applyFill="1" applyAlignment="1">
      <alignment horizontal="center"/>
    </xf>
    <xf numFmtId="1" fontId="22" fillId="9" borderId="0" xfId="0" applyNumberFormat="1" applyFont="1" applyFill="1" applyBorder="1" applyAlignment="1">
      <alignment horizontal="center"/>
    </xf>
    <xf numFmtId="1" fontId="23" fillId="15" borderId="0" xfId="0" applyNumberFormat="1" applyFont="1" applyFill="1" applyAlignment="1">
      <alignment horizontal="left"/>
    </xf>
    <xf numFmtId="1" fontId="24" fillId="15" borderId="0" xfId="0" applyNumberFormat="1" applyFont="1" applyFill="1" applyAlignment="1" applyProtection="1">
      <alignment horizontal="left"/>
    </xf>
    <xf numFmtId="1" fontId="24" fillId="15" borderId="0" xfId="0" applyNumberFormat="1" applyFont="1" applyFill="1" applyAlignment="1">
      <alignment horizontal="left"/>
    </xf>
    <xf numFmtId="1" fontId="25" fillId="15" borderId="0" xfId="0" applyNumberFormat="1" applyFont="1" applyFill="1" applyAlignment="1">
      <alignment horizontal="left"/>
    </xf>
    <xf numFmtId="1" fontId="23" fillId="9" borderId="0" xfId="0" applyNumberFormat="1" applyFont="1" applyFill="1" applyAlignment="1">
      <alignment horizontal="left"/>
    </xf>
    <xf numFmtId="41" fontId="26" fillId="9" borderId="0" xfId="0" applyNumberFormat="1" applyFont="1" applyFill="1" applyAlignment="1">
      <alignment horizontal="right"/>
    </xf>
    <xf numFmtId="3" fontId="0" fillId="9" borderId="0" xfId="0" applyNumberFormat="1" applyFill="1"/>
    <xf numFmtId="41" fontId="0" fillId="9" borderId="0" xfId="0" applyNumberFormat="1" applyFill="1" applyAlignment="1">
      <alignment horizontal="right"/>
    </xf>
    <xf numFmtId="41" fontId="0" fillId="9" borderId="0" xfId="0" applyNumberFormat="1" applyFill="1"/>
    <xf numFmtId="1" fontId="25" fillId="15" borderId="0" xfId="0" applyNumberFormat="1" applyFont="1" applyFill="1" applyAlignment="1" applyProtection="1">
      <alignment horizontal="left"/>
    </xf>
    <xf numFmtId="3" fontId="27" fillId="9" borderId="0" xfId="1" applyNumberFormat="1" applyFont="1" applyFill="1" applyBorder="1" applyAlignment="1" applyProtection="1">
      <alignment horizontal="right"/>
      <protection locked="0"/>
    </xf>
    <xf numFmtId="3" fontId="27" fillId="9" borderId="0" xfId="1" applyNumberFormat="1" applyFont="1" applyFill="1" applyAlignment="1" applyProtection="1">
      <alignment horizontal="right"/>
      <protection locked="0"/>
    </xf>
    <xf numFmtId="3" fontId="0" fillId="9" borderId="0" xfId="0" applyNumberFormat="1" applyFill="1" applyAlignment="1">
      <alignment horizontal="right"/>
    </xf>
    <xf numFmtId="3" fontId="0" fillId="9" borderId="0" xfId="3" applyNumberFormat="1" applyFont="1" applyFill="1"/>
    <xf numFmtId="3" fontId="28" fillId="9" borderId="0" xfId="4" applyNumberFormat="1" applyFont="1" applyFill="1" applyAlignment="1">
      <alignment horizontal="right" vertical="top"/>
    </xf>
    <xf numFmtId="3" fontId="29" fillId="9" borderId="0" xfId="0" applyNumberFormat="1" applyFont="1" applyFill="1" applyAlignment="1" applyProtection="1">
      <alignment horizontal="right"/>
      <protection locked="0"/>
    </xf>
    <xf numFmtId="3" fontId="28" fillId="9" borderId="0" xfId="0" applyNumberFormat="1" applyFont="1" applyFill="1" applyAlignment="1">
      <alignment horizontal="right"/>
    </xf>
    <xf numFmtId="164" fontId="27" fillId="9" borderId="0" xfId="3" applyNumberFormat="1" applyFont="1" applyFill="1" applyBorder="1" applyAlignment="1">
      <alignment horizontal="right"/>
    </xf>
    <xf numFmtId="3" fontId="27" fillId="9" borderId="0" xfId="3" applyNumberFormat="1" applyFont="1" applyFill="1" applyAlignment="1">
      <alignment horizontal="right"/>
    </xf>
    <xf numFmtId="3" fontId="30" fillId="9" borderId="0" xfId="0" applyNumberFormat="1" applyFont="1" applyFill="1" applyBorder="1" applyAlignment="1">
      <alignment horizontal="right" vertical="center" wrapText="1"/>
    </xf>
    <xf numFmtId="1" fontId="23" fillId="15" borderId="0" xfId="0" applyNumberFormat="1" applyFont="1" applyFill="1" applyAlignment="1">
      <alignment horizontal="center"/>
    </xf>
    <xf numFmtId="1" fontId="25" fillId="15" borderId="0" xfId="0" applyNumberFormat="1" applyFont="1" applyFill="1" applyAlignment="1" applyProtection="1">
      <alignment horizontal="center"/>
    </xf>
    <xf numFmtId="1" fontId="25" fillId="15" borderId="0" xfId="0" applyNumberFormat="1" applyFont="1" applyFill="1" applyAlignment="1">
      <alignment horizontal="center"/>
    </xf>
    <xf numFmtId="3" fontId="27" fillId="9" borderId="0" xfId="0" applyNumberFormat="1" applyFont="1" applyFill="1" applyAlignment="1">
      <alignment horizontal="right"/>
    </xf>
    <xf numFmtId="3" fontId="27" fillId="9" borderId="0" xfId="4" applyNumberFormat="1" applyFont="1" applyFill="1"/>
    <xf numFmtId="0" fontId="31" fillId="4" borderId="4" xfId="0" applyFont="1" applyFill="1" applyBorder="1" applyAlignment="1">
      <alignment horizontal="center" vertical="center" wrapText="1"/>
    </xf>
    <xf numFmtId="0" fontId="31" fillId="5" borderId="4" xfId="0" applyFont="1" applyFill="1" applyBorder="1" applyAlignment="1">
      <alignment horizontal="center" vertical="center" wrapText="1"/>
    </xf>
    <xf numFmtId="10" fontId="31" fillId="3" borderId="4" xfId="0" applyNumberFormat="1" applyFont="1" applyFill="1" applyBorder="1" applyAlignment="1">
      <alignment horizontal="center" vertical="center" wrapText="1"/>
    </xf>
    <xf numFmtId="10" fontId="31" fillId="4" borderId="4" xfId="0" applyNumberFormat="1" applyFont="1" applyFill="1" applyBorder="1" applyAlignment="1">
      <alignment horizontal="center" vertical="center" wrapText="1"/>
    </xf>
    <xf numFmtId="10" fontId="31" fillId="5" borderId="4"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1" fontId="22" fillId="9" borderId="0" xfId="0" quotePrefix="1" applyNumberFormat="1" applyFont="1" applyFill="1" applyAlignment="1">
      <alignment horizontal="left"/>
    </xf>
    <xf numFmtId="164" fontId="32" fillId="0" borderId="0" xfId="3" applyNumberFormat="1" applyFont="1" applyBorder="1"/>
    <xf numFmtId="0" fontId="1" fillId="0" borderId="0" xfId="0" applyFont="1" applyBorder="1"/>
    <xf numFmtId="164" fontId="18" fillId="0" borderId="0" xfId="3" applyNumberFormat="1" applyFont="1" applyBorder="1" applyAlignment="1">
      <alignment horizontal="center"/>
    </xf>
    <xf numFmtId="0" fontId="0" fillId="0" borderId="0" xfId="0" applyBorder="1"/>
    <xf numFmtId="164" fontId="18" fillId="0" borderId="0" xfId="3" applyNumberFormat="1" applyFont="1" applyFill="1" applyBorder="1"/>
    <xf numFmtId="164" fontId="18" fillId="0" borderId="0" xfId="3" applyNumberFormat="1" applyFont="1" applyFill="1" applyBorder="1" applyAlignment="1">
      <alignment horizontal="center"/>
    </xf>
    <xf numFmtId="164" fontId="34" fillId="0" borderId="0" xfId="3" applyNumberFormat="1" applyFont="1" applyFill="1" applyBorder="1" applyAlignment="1"/>
    <xf numFmtId="164" fontId="18" fillId="0" borderId="0" xfId="3" applyNumberFormat="1" applyFont="1" applyBorder="1"/>
    <xf numFmtId="164" fontId="35" fillId="0" borderId="0" xfId="3" applyNumberFormat="1" applyFont="1" applyBorder="1"/>
    <xf numFmtId="164" fontId="36" fillId="16" borderId="4" xfId="3" applyNumberFormat="1" applyFont="1" applyFill="1" applyBorder="1" applyAlignment="1">
      <alignment horizontal="center" vertical="center" wrapText="1"/>
    </xf>
    <xf numFmtId="164" fontId="37" fillId="17" borderId="4" xfId="3" applyNumberFormat="1" applyFont="1" applyFill="1" applyBorder="1" applyAlignment="1">
      <alignment horizontal="center" vertical="center"/>
    </xf>
    <xf numFmtId="164" fontId="36" fillId="16" borderId="4" xfId="3" applyNumberFormat="1" applyFont="1" applyFill="1" applyBorder="1" applyAlignment="1">
      <alignment horizontal="center" vertical="center" wrapText="1"/>
    </xf>
    <xf numFmtId="37" fontId="36" fillId="16" borderId="4" xfId="3" applyNumberFormat="1" applyFont="1" applyFill="1" applyBorder="1" applyAlignment="1">
      <alignment horizontal="center" vertical="center"/>
    </xf>
    <xf numFmtId="37" fontId="36" fillId="16" borderId="4" xfId="3" applyNumberFormat="1" applyFont="1" applyFill="1" applyBorder="1" applyAlignment="1">
      <alignment horizontal="center" vertical="center" wrapText="1"/>
    </xf>
    <xf numFmtId="0" fontId="13" fillId="18" borderId="4" xfId="0" applyFont="1" applyFill="1" applyBorder="1" applyAlignment="1">
      <alignment horizontal="left" indent="1"/>
    </xf>
    <xf numFmtId="165" fontId="38" fillId="18" borderId="4" xfId="0" applyNumberFormat="1" applyFont="1" applyFill="1" applyBorder="1" applyAlignment="1">
      <alignment horizontal="right" indent="1"/>
    </xf>
    <xf numFmtId="165" fontId="39" fillId="18" borderId="4" xfId="0" applyNumberFormat="1" applyFont="1" applyFill="1" applyBorder="1" applyAlignment="1">
      <alignment horizontal="right" indent="1"/>
    </xf>
    <xf numFmtId="0" fontId="13" fillId="18" borderId="4" xfId="0" applyFont="1" applyFill="1" applyBorder="1" applyAlignment="1">
      <alignment horizontal="left" indent="1"/>
    </xf>
    <xf numFmtId="0" fontId="0" fillId="0" borderId="4" xfId="0" applyBorder="1" applyAlignment="1">
      <alignment horizontal="left" indent="1"/>
    </xf>
    <xf numFmtId="165" fontId="13" fillId="18" borderId="4" xfId="0" applyNumberFormat="1" applyFont="1" applyFill="1" applyBorder="1" applyAlignment="1">
      <alignment horizontal="right" indent="1"/>
    </xf>
    <xf numFmtId="166" fontId="0" fillId="0" borderId="0" xfId="0" applyNumberFormat="1"/>
    <xf numFmtId="0" fontId="40" fillId="0" borderId="0" xfId="0" applyFont="1" applyAlignment="1">
      <alignment horizontal="left"/>
    </xf>
    <xf numFmtId="0" fontId="0" fillId="0" borderId="0" xfId="0" applyAlignment="1">
      <alignment horizontal="left"/>
    </xf>
    <xf numFmtId="0" fontId="0" fillId="0" borderId="0" xfId="0" applyAlignment="1">
      <alignment horizontal="center"/>
    </xf>
    <xf numFmtId="0" fontId="0" fillId="0" borderId="0" xfId="0" applyFill="1" applyAlignment="1">
      <alignment horizontal="center"/>
    </xf>
    <xf numFmtId="0" fontId="3" fillId="0" borderId="0" xfId="0" applyFont="1" applyAlignment="1">
      <alignment horizontal="left"/>
    </xf>
    <xf numFmtId="0" fontId="3" fillId="19" borderId="4" xfId="0" applyFont="1" applyFill="1" applyBorder="1" applyAlignment="1">
      <alignment horizontal="left"/>
    </xf>
    <xf numFmtId="0" fontId="0" fillId="0" borderId="4" xfId="0" applyBorder="1" applyAlignment="1">
      <alignment horizontal="left"/>
    </xf>
    <xf numFmtId="0" fontId="3" fillId="0" borderId="4" xfId="0" applyFont="1" applyFill="1" applyBorder="1" applyAlignment="1">
      <alignment horizontal="left"/>
    </xf>
    <xf numFmtId="0" fontId="3" fillId="2" borderId="1" xfId="0" applyFont="1" applyFill="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3" fillId="20" borderId="4" xfId="0" applyFont="1" applyFill="1" applyBorder="1" applyAlignment="1">
      <alignment horizontal="left"/>
    </xf>
    <xf numFmtId="0" fontId="3" fillId="0" borderId="4" xfId="0" applyFont="1" applyBorder="1" applyAlignment="1">
      <alignment horizontal="left"/>
    </xf>
    <xf numFmtId="0" fontId="3" fillId="0" borderId="1" xfId="0" applyFont="1" applyFill="1" applyBorder="1" applyAlignment="1">
      <alignment horizontal="left"/>
    </xf>
    <xf numFmtId="0" fontId="0" fillId="0" borderId="2" xfId="0" applyBorder="1" applyAlignment="1">
      <alignment horizontal="left"/>
    </xf>
    <xf numFmtId="0" fontId="0" fillId="0" borderId="3" xfId="0" applyBorder="1" applyAlignment="1">
      <alignment horizontal="left"/>
    </xf>
    <xf numFmtId="0" fontId="3" fillId="0" borderId="5" xfId="0" applyFont="1" applyBorder="1" applyAlignment="1">
      <alignment horizontal="left"/>
    </xf>
    <xf numFmtId="0" fontId="3" fillId="0" borderId="5" xfId="0" applyFont="1" applyBorder="1" applyAlignment="1">
      <alignment horizontal="center"/>
    </xf>
    <xf numFmtId="0" fontId="3" fillId="19" borderId="5" xfId="0" applyFont="1" applyFill="1" applyBorder="1" applyAlignment="1">
      <alignment horizontal="center"/>
    </xf>
    <xf numFmtId="0" fontId="3" fillId="0" borderId="5" xfId="0" applyFont="1" applyFill="1" applyBorder="1" applyAlignment="1">
      <alignment horizontal="center" wrapText="1"/>
    </xf>
    <xf numFmtId="0" fontId="3" fillId="2" borderId="5" xfId="0" applyFont="1" applyFill="1" applyBorder="1" applyAlignment="1">
      <alignment horizontal="center"/>
    </xf>
    <xf numFmtId="0" fontId="3" fillId="21" borderId="5" xfId="0" applyFont="1" applyFill="1" applyBorder="1" applyAlignment="1">
      <alignment horizontal="center"/>
    </xf>
    <xf numFmtId="0" fontId="3" fillId="0" borderId="4" xfId="0" applyFont="1" applyBorder="1" applyAlignment="1">
      <alignment horizontal="center"/>
    </xf>
    <xf numFmtId="0" fontId="0" fillId="0" borderId="4" xfId="0" applyBorder="1" applyAlignment="1">
      <alignment horizontal="center"/>
    </xf>
    <xf numFmtId="0" fontId="3" fillId="0" borderId="0" xfId="0" applyFont="1"/>
    <xf numFmtId="0" fontId="3" fillId="0" borderId="0" xfId="0" applyFont="1" applyAlignment="1">
      <alignment horizontal="center"/>
    </xf>
    <xf numFmtId="2" fontId="3" fillId="0" borderId="0" xfId="0" applyNumberFormat="1" applyFont="1" applyAlignment="1">
      <alignment horizontal="center"/>
    </xf>
    <xf numFmtId="2" fontId="0" fillId="0" borderId="0" xfId="0" applyNumberFormat="1" applyAlignment="1">
      <alignment horizontal="center"/>
    </xf>
    <xf numFmtId="2" fontId="0" fillId="0" borderId="10" xfId="0" applyNumberFormat="1" applyBorder="1" applyAlignment="1">
      <alignment horizontal="center"/>
    </xf>
    <xf numFmtId="2" fontId="0" fillId="0" borderId="11" xfId="0" applyNumberFormat="1" applyBorder="1" applyAlignment="1">
      <alignment horizontal="center"/>
    </xf>
    <xf numFmtId="2" fontId="0" fillId="0" borderId="12" xfId="0" applyNumberFormat="1" applyBorder="1" applyAlignment="1">
      <alignment horizontal="center"/>
    </xf>
    <xf numFmtId="2" fontId="2" fillId="0" borderId="11" xfId="0" applyNumberFormat="1" applyFont="1" applyBorder="1" applyAlignment="1">
      <alignment horizontal="center"/>
    </xf>
    <xf numFmtId="0" fontId="7" fillId="0" borderId="0" xfId="2"/>
  </cellXfs>
  <cellStyles count="5">
    <cellStyle name="Comma" xfId="3" builtinId="3"/>
    <cellStyle name="Currency" xfId="1" builtinId="4"/>
    <cellStyle name="Hyperlink" xfId="2" builtinId="8"/>
    <cellStyle name="Normal" xfId="0" builtinId="0"/>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carpentier\Downloads\ReportCardData_forResearchers2018%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0_Ratings"/>
      <sheetName val="KEY"/>
      <sheetName val="1_MainPage"/>
      <sheetName val="2a_AchievPrepSuccessELEMMIDD"/>
      <sheetName val="2b_AchievPrepSuccessHIGH"/>
      <sheetName val="3_CollegeCareer"/>
      <sheetName val="4_EnglishLearners"/>
      <sheetName val="5_StudentProgress"/>
      <sheetName val="6_SchoolQualit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ccommerce.com/sites/default/files/county_tiers_map.pdf" TargetMode="External"/><Relationship Id="rId1" Type="http://schemas.openxmlformats.org/officeDocument/2006/relationships/hyperlink" Target="https://www.sccommerce.com/sites/default/files/jtc_2019_map.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mailto:rmaddox@lexington4.net" TargetMode="External"/><Relationship Id="rId21" Type="http://schemas.openxmlformats.org/officeDocument/2006/relationships/hyperlink" Target="http://www.ccsdschools.com/" TargetMode="External"/><Relationship Id="rId42" Type="http://schemas.openxmlformats.org/officeDocument/2006/relationships/hyperlink" Target="http://www.jcsd.net/" TargetMode="External"/><Relationship Id="rId63" Type="http://schemas.openxmlformats.org/officeDocument/2006/relationships/hyperlink" Target="http://www.spart6.org/" TargetMode="External"/><Relationship Id="rId84" Type="http://schemas.openxmlformats.org/officeDocument/2006/relationships/hyperlink" Target="mailto:bjhall@acsdsc.org" TargetMode="External"/><Relationship Id="rId138" Type="http://schemas.openxmlformats.org/officeDocument/2006/relationships/hyperlink" Target="http://www.fsd2.org/" TargetMode="External"/><Relationship Id="rId159" Type="http://schemas.openxmlformats.org/officeDocument/2006/relationships/hyperlink" Target="mailto:taddison@florence4.k12.sc.us" TargetMode="External"/><Relationship Id="rId170" Type="http://schemas.openxmlformats.org/officeDocument/2006/relationships/hyperlink" Target="http://bamberg1.schoolinsites.com/" TargetMode="External"/><Relationship Id="rId107" Type="http://schemas.openxmlformats.org/officeDocument/2006/relationships/hyperlink" Target="mailto:holiday.beverly@doc.state.sc.us" TargetMode="External"/><Relationship Id="rId11" Type="http://schemas.openxmlformats.org/officeDocument/2006/relationships/hyperlink" Target="mailto:kbethea@marion.k12.sc.us" TargetMode="External"/><Relationship Id="rId32" Type="http://schemas.openxmlformats.org/officeDocument/2006/relationships/hyperlink" Target="http://www.barnwell19.k12.sc.us/" TargetMode="External"/><Relationship Id="rId53" Type="http://schemas.openxmlformats.org/officeDocument/2006/relationships/hyperlink" Target="http://www.newberry.k12.sc.us/" TargetMode="External"/><Relationship Id="rId74" Type="http://schemas.openxmlformats.org/officeDocument/2006/relationships/hyperlink" Target="http://www.scgsah.org/" TargetMode="External"/><Relationship Id="rId128" Type="http://schemas.openxmlformats.org/officeDocument/2006/relationships/hyperlink" Target="mailto:jsuber@newberry.k12.sc.us" TargetMode="External"/><Relationship Id="rId149" Type="http://schemas.openxmlformats.org/officeDocument/2006/relationships/hyperlink" Target="http://www.beaufort.k12.sc.us/" TargetMode="External"/><Relationship Id="rId5" Type="http://schemas.openxmlformats.org/officeDocument/2006/relationships/hyperlink" Target="mailto:jgreen@fairfield.k12.sc.us" TargetMode="External"/><Relationship Id="rId95" Type="http://schemas.openxmlformats.org/officeDocument/2006/relationships/hyperlink" Target="mailto:wroach@union.k12.sc.us" TargetMode="External"/><Relationship Id="rId160" Type="http://schemas.openxmlformats.org/officeDocument/2006/relationships/hyperlink" Target="mailto:bbagley@mccormick.k12.sc.us" TargetMode="External"/><Relationship Id="rId22" Type="http://schemas.openxmlformats.org/officeDocument/2006/relationships/hyperlink" Target="http://www.chester.k12.sc.us/" TargetMode="External"/><Relationship Id="rId43" Type="http://schemas.openxmlformats.org/officeDocument/2006/relationships/hyperlink" Target="https://www.kcsdschools.net/" TargetMode="External"/><Relationship Id="rId64" Type="http://schemas.openxmlformats.org/officeDocument/2006/relationships/hyperlink" Target="http://spartanburg7.org/" TargetMode="External"/><Relationship Id="rId118" Type="http://schemas.openxmlformats.org/officeDocument/2006/relationships/hyperlink" Target="mailto:ron.garner@spart1.org" TargetMode="External"/><Relationship Id="rId139" Type="http://schemas.openxmlformats.org/officeDocument/2006/relationships/hyperlink" Target="http://www.hampton1.org/" TargetMode="External"/><Relationship Id="rId85" Type="http://schemas.openxmlformats.org/officeDocument/2006/relationships/hyperlink" Target="mailto:rrosenberger@asd2.org" TargetMode="External"/><Relationship Id="rId150" Type="http://schemas.openxmlformats.org/officeDocument/2006/relationships/hyperlink" Target="https://www.richlandone.org/" TargetMode="External"/><Relationship Id="rId171" Type="http://schemas.openxmlformats.org/officeDocument/2006/relationships/hyperlink" Target="https://www.bamberg2.org/" TargetMode="External"/><Relationship Id="rId12" Type="http://schemas.openxmlformats.org/officeDocument/2006/relationships/hyperlink" Target="http://www.acs.k12.sc.us/" TargetMode="External"/><Relationship Id="rId33" Type="http://schemas.openxmlformats.org/officeDocument/2006/relationships/hyperlink" Target="http://www.fairfield.k12.sc.us/" TargetMode="External"/><Relationship Id="rId108" Type="http://schemas.openxmlformats.org/officeDocument/2006/relationships/hyperlink" Target="mailto:owingsdf@spart6.org" TargetMode="External"/><Relationship Id="rId129" Type="http://schemas.openxmlformats.org/officeDocument/2006/relationships/hyperlink" Target="mailto:hflores@gssm.k12.sc.us" TargetMode="External"/><Relationship Id="rId54" Type="http://schemas.openxmlformats.org/officeDocument/2006/relationships/hyperlink" Target="http://www.oconee.k12.sc.us/" TargetMode="External"/><Relationship Id="rId75" Type="http://schemas.openxmlformats.org/officeDocument/2006/relationships/hyperlink" Target="http://www.doc.sc.gov/education/pusd.jsp" TargetMode="External"/><Relationship Id="rId96" Type="http://schemas.openxmlformats.org/officeDocument/2006/relationships/hyperlink" Target="mailto:FVLYLE@scdjj.net" TargetMode="External"/><Relationship Id="rId140" Type="http://schemas.openxmlformats.org/officeDocument/2006/relationships/hyperlink" Target="http://www.hampton2.k12.sc.us/" TargetMode="External"/><Relationship Id="rId161" Type="http://schemas.openxmlformats.org/officeDocument/2006/relationships/hyperlink" Target="mailto:lance.radford@spart2.org" TargetMode="External"/><Relationship Id="rId1" Type="http://schemas.openxmlformats.org/officeDocument/2006/relationships/hyperlink" Target="mailto:pmccraw@scsdb.org" TargetMode="External"/><Relationship Id="rId6" Type="http://schemas.openxmlformats.org/officeDocument/2006/relationships/hyperlink" Target="mailto:Donald.Andrews@cherokee1.org" TargetMode="External"/><Relationship Id="rId23" Type="http://schemas.openxmlformats.org/officeDocument/2006/relationships/hyperlink" Target="http://www.chesterfieldschools.org/" TargetMode="External"/><Relationship Id="rId28" Type="http://schemas.openxmlformats.org/officeDocument/2006/relationships/hyperlink" Target="http://www.dillon.k12.sc.us/" TargetMode="External"/><Relationship Id="rId49" Type="http://schemas.openxmlformats.org/officeDocument/2006/relationships/hyperlink" Target="http://www.lexington4.net/" TargetMode="External"/><Relationship Id="rId114" Type="http://schemas.openxmlformats.org/officeDocument/2006/relationships/hyperlink" Target="mailto:jpye@dorchester2.k12.sc.us" TargetMode="External"/><Relationship Id="rId119" Type="http://schemas.openxmlformats.org/officeDocument/2006/relationships/hyperlink" Target="mailto:rliston@spartanburg4.org" TargetMode="External"/><Relationship Id="rId44" Type="http://schemas.openxmlformats.org/officeDocument/2006/relationships/hyperlink" Target="http://www.lancastercsd.com/" TargetMode="External"/><Relationship Id="rId60" Type="http://schemas.openxmlformats.org/officeDocument/2006/relationships/hyperlink" Target="http://www.spartanburg3.org/" TargetMode="External"/><Relationship Id="rId65" Type="http://schemas.openxmlformats.org/officeDocument/2006/relationships/hyperlink" Target="http://www.sumterschools.net/" TargetMode="External"/><Relationship Id="rId81" Type="http://schemas.openxmlformats.org/officeDocument/2006/relationships/hyperlink" Target="mailto:tomwilson@anderson5.net" TargetMode="External"/><Relationship Id="rId86" Type="http://schemas.openxmlformats.org/officeDocument/2006/relationships/hyperlink" Target="mailto:salford@acpsd.net" TargetMode="External"/><Relationship Id="rId130" Type="http://schemas.openxmlformats.org/officeDocument/2006/relationships/hyperlink" Target="mailto:scott.turner@spart5.net" TargetMode="External"/><Relationship Id="rId135" Type="http://schemas.openxmlformats.org/officeDocument/2006/relationships/hyperlink" Target="http://www.acpsd.net/" TargetMode="External"/><Relationship Id="rId151" Type="http://schemas.openxmlformats.org/officeDocument/2006/relationships/hyperlink" Target="http://www.florence4.k12.sc.us/" TargetMode="External"/><Relationship Id="rId156" Type="http://schemas.openxmlformats.org/officeDocument/2006/relationships/hyperlink" Target="mailto:kennyb@spartanburg3.org" TargetMode="External"/><Relationship Id="rId172" Type="http://schemas.openxmlformats.org/officeDocument/2006/relationships/hyperlink" Target="mailto:romalley@fsd1.org" TargetMode="External"/><Relationship Id="rId13" Type="http://schemas.openxmlformats.org/officeDocument/2006/relationships/hyperlink" Target="http://www.anderson1.org/" TargetMode="External"/><Relationship Id="rId18" Type="http://schemas.openxmlformats.org/officeDocument/2006/relationships/hyperlink" Target="http://www.williston.k12.sc.us/" TargetMode="External"/><Relationship Id="rId39" Type="http://schemas.openxmlformats.org/officeDocument/2006/relationships/hyperlink" Target="http://www.gwd51.org/" TargetMode="External"/><Relationship Id="rId109" Type="http://schemas.openxmlformats.org/officeDocument/2006/relationships/hyperlink" Target="mailto:rmaxey@horrycountyschools.net" TargetMode="External"/><Relationship Id="rId34" Type="http://schemas.openxmlformats.org/officeDocument/2006/relationships/hyperlink" Target="http://www.fsd3.org/" TargetMode="External"/><Relationship Id="rId50" Type="http://schemas.openxmlformats.org/officeDocument/2006/relationships/hyperlink" Target="http://www.lexrich5.org/" TargetMode="External"/><Relationship Id="rId55" Type="http://schemas.openxmlformats.org/officeDocument/2006/relationships/hyperlink" Target="http://obg3.k12.sc.us/" TargetMode="External"/><Relationship Id="rId76" Type="http://schemas.openxmlformats.org/officeDocument/2006/relationships/hyperlink" Target="mailto:jesse.washington@ocsd5.net" TargetMode="External"/><Relationship Id="rId97" Type="http://schemas.openxmlformats.org/officeDocument/2006/relationships/hyperlink" Target="mailto:ffoster@colleton.k12.sc.us" TargetMode="External"/><Relationship Id="rId104" Type="http://schemas.openxmlformats.org/officeDocument/2006/relationships/hyperlink" Target="http://www.cherokee1.k12.sc.us/pages/CherokeeCountySD" TargetMode="External"/><Relationship Id="rId120" Type="http://schemas.openxmlformats.org/officeDocument/2006/relationships/hyperlink" Target="mailto:eppsc@fortmillschools.org" TargetMode="External"/><Relationship Id="rId125" Type="http://schemas.openxmlformats.org/officeDocument/2006/relationships/hyperlink" Target="mailto:rogers@dillon.k12.sc.us" TargetMode="External"/><Relationship Id="rId141" Type="http://schemas.openxmlformats.org/officeDocument/2006/relationships/hyperlink" Target="http://www.ocsd5.net/" TargetMode="External"/><Relationship Id="rId146" Type="http://schemas.openxmlformats.org/officeDocument/2006/relationships/hyperlink" Target="https://www.spart2.org/" TargetMode="External"/><Relationship Id="rId167" Type="http://schemas.openxmlformats.org/officeDocument/2006/relationships/hyperlink" Target="mailto:csmelton@lexrich5.org" TargetMode="External"/><Relationship Id="rId7" Type="http://schemas.openxmlformats.org/officeDocument/2006/relationships/hyperlink" Target="mailto:wroyster@greenville.k12.sc.us" TargetMode="External"/><Relationship Id="rId71" Type="http://schemas.openxmlformats.org/officeDocument/2006/relationships/hyperlink" Target="http://www.scsdb.org/" TargetMode="External"/><Relationship Id="rId92" Type="http://schemas.openxmlformats.org/officeDocument/2006/relationships/hyperlink" Target="mailto:connie.dennis@clarendon3.org" TargetMode="External"/><Relationship Id="rId162" Type="http://schemas.openxmlformats.org/officeDocument/2006/relationships/hyperlink" Target="mailto:rechel.anderson@jcsd.net" TargetMode="External"/><Relationship Id="rId2" Type="http://schemas.openxmlformats.org/officeDocument/2006/relationships/hyperlink" Target="mailto:sharon.wall@delahowe.k12.sc.us" TargetMode="External"/><Relationship Id="rId29" Type="http://schemas.openxmlformats.org/officeDocument/2006/relationships/hyperlink" Target="http://www.dillon3.k12.sc.us/" TargetMode="External"/><Relationship Id="rId24" Type="http://schemas.openxmlformats.org/officeDocument/2006/relationships/hyperlink" Target="http://www.clarendon1.k12.sc.us/" TargetMode="External"/><Relationship Id="rId40" Type="http://schemas.openxmlformats.org/officeDocument/2006/relationships/hyperlink" Target="http://www.greenwood52.org/" TargetMode="External"/><Relationship Id="rId45" Type="http://schemas.openxmlformats.org/officeDocument/2006/relationships/hyperlink" Target="http://www.laurens55.org/" TargetMode="External"/><Relationship Id="rId66" Type="http://schemas.openxmlformats.org/officeDocument/2006/relationships/hyperlink" Target="http://www.union.k12.sc.us/" TargetMode="External"/><Relationship Id="rId87" Type="http://schemas.openxmlformats.org/officeDocument/2006/relationships/hyperlink" Target="mailto:swilson@ccpsonline.net" TargetMode="External"/><Relationship Id="rId110" Type="http://schemas.openxmlformats.org/officeDocument/2006/relationships/hyperlink" Target="mailto:Lana.Williams@ocsd4sc.net" TargetMode="External"/><Relationship Id="rId115" Type="http://schemas.openxmlformats.org/officeDocument/2006/relationships/hyperlink" Target="mailto:johnsond@gwd50.org" TargetMode="External"/><Relationship Id="rId131" Type="http://schemas.openxmlformats.org/officeDocument/2006/relationships/hyperlink" Target="mailto:rwbooker@spart7.org" TargetMode="External"/><Relationship Id="rId136" Type="http://schemas.openxmlformats.org/officeDocument/2006/relationships/hyperlink" Target="http://www.acsdsc.org/" TargetMode="External"/><Relationship Id="rId157" Type="http://schemas.openxmlformats.org/officeDocument/2006/relationships/hyperlink" Target="mailto:Herbert.Berg@beaufort.k12.sc.us" TargetMode="External"/><Relationship Id="rId61" Type="http://schemas.openxmlformats.org/officeDocument/2006/relationships/hyperlink" Target="http://www.spartanburg4.org/" TargetMode="External"/><Relationship Id="rId82" Type="http://schemas.openxmlformats.org/officeDocument/2006/relationships/hyperlink" Target="mailto:cstapleton@bsd45.net" TargetMode="External"/><Relationship Id="rId152" Type="http://schemas.openxmlformats.org/officeDocument/2006/relationships/hyperlink" Target="http://www.florence4.k12.sc.us/" TargetMode="External"/><Relationship Id="rId173" Type="http://schemas.openxmlformats.org/officeDocument/2006/relationships/hyperlink" Target="mailto:rgary@lex3.org" TargetMode="External"/><Relationship Id="rId19" Type="http://schemas.openxmlformats.org/officeDocument/2006/relationships/hyperlink" Target="http://barnwell45.org/" TargetMode="External"/><Relationship Id="rId14" Type="http://schemas.openxmlformats.org/officeDocument/2006/relationships/hyperlink" Target="http://www.anderson2.org/" TargetMode="External"/><Relationship Id="rId30" Type="http://schemas.openxmlformats.org/officeDocument/2006/relationships/hyperlink" Target="http://do.ddtwo.org/" TargetMode="External"/><Relationship Id="rId35" Type="http://schemas.openxmlformats.org/officeDocument/2006/relationships/hyperlink" Target="http://www.flo5.k12.sc.us/" TargetMode="External"/><Relationship Id="rId56" Type="http://schemas.openxmlformats.org/officeDocument/2006/relationships/hyperlink" Target="http://www.orangeburg4.com/" TargetMode="External"/><Relationship Id="rId77" Type="http://schemas.openxmlformats.org/officeDocument/2006/relationships/hyperlink" Target="mailto:rwilder@wcsd.k12.sc.us" TargetMode="External"/><Relationship Id="rId100" Type="http://schemas.openxmlformats.org/officeDocument/2006/relationships/hyperlink" Target="mailto:craig.witherspoon@richlandone.org" TargetMode="External"/><Relationship Id="rId105" Type="http://schemas.openxmlformats.org/officeDocument/2006/relationships/hyperlink" Target="mailto:tsojourner@bamberg2.org" TargetMode="External"/><Relationship Id="rId126" Type="http://schemas.openxmlformats.org/officeDocument/2006/relationships/hyperlink" Target="mailto:jallen@scgsah.org" TargetMode="External"/><Relationship Id="rId147" Type="http://schemas.openxmlformats.org/officeDocument/2006/relationships/hyperlink" Target="http://www.clarendon3.org/" TargetMode="External"/><Relationship Id="rId168" Type="http://schemas.openxmlformats.org/officeDocument/2006/relationships/hyperlink" Target="http://erskinecharters.org/" TargetMode="External"/><Relationship Id="rId8" Type="http://schemas.openxmlformats.org/officeDocument/2006/relationships/hyperlink" Target="mailto:hgoodwin@chesterfieldschools.org" TargetMode="External"/><Relationship Id="rId51" Type="http://schemas.openxmlformats.org/officeDocument/2006/relationships/hyperlink" Target="http://www.mccormick.k12.sc.us/" TargetMode="External"/><Relationship Id="rId72" Type="http://schemas.openxmlformats.org/officeDocument/2006/relationships/hyperlink" Target="http://www.state.sc.us/djj/education.php" TargetMode="External"/><Relationship Id="rId93" Type="http://schemas.openxmlformats.org/officeDocument/2006/relationships/hyperlink" Target="mailto:Sheila.Quinn@clover.k12.sc.us" TargetMode="External"/><Relationship Id="rId98" Type="http://schemas.openxmlformats.org/officeDocument/2006/relationships/hyperlink" Target="mailto:mthorsland@oconee.k12.sc.us" TargetMode="External"/><Relationship Id="rId121" Type="http://schemas.openxmlformats.org/officeDocument/2006/relationships/hyperlink" Target="mailto:kogorman@edgefield.k12.sc.us" TargetMode="External"/><Relationship Id="rId142" Type="http://schemas.openxmlformats.org/officeDocument/2006/relationships/hyperlink" Target="http://www.fortmillschools.org/" TargetMode="External"/><Relationship Id="rId163" Type="http://schemas.openxmlformats.org/officeDocument/2006/relationships/hyperlink" Target="mailto:WCook@rhmail.org" TargetMode="External"/><Relationship Id="rId3" Type="http://schemas.openxmlformats.org/officeDocument/2006/relationships/hyperlink" Target="mailto:lhickson@fsd3.org" TargetMode="External"/><Relationship Id="rId25" Type="http://schemas.openxmlformats.org/officeDocument/2006/relationships/hyperlink" Target="http://www.clarendon2.k12.sc.us/" TargetMode="External"/><Relationship Id="rId46" Type="http://schemas.openxmlformats.org/officeDocument/2006/relationships/hyperlink" Target="http://www.lcsd56.org/" TargetMode="External"/><Relationship Id="rId67" Type="http://schemas.openxmlformats.org/officeDocument/2006/relationships/hyperlink" Target="http://www.wcsd.k12.sc.us/pages/WCSD" TargetMode="External"/><Relationship Id="rId116" Type="http://schemas.openxmlformats.org/officeDocument/2006/relationships/hyperlink" Target="mailto:rdozier@gcsd.k12.sc.us" TargetMode="External"/><Relationship Id="rId137" Type="http://schemas.openxmlformats.org/officeDocument/2006/relationships/hyperlink" Target="http://www.edgefieldcountyschools.org/" TargetMode="External"/><Relationship Id="rId158" Type="http://schemas.openxmlformats.org/officeDocument/2006/relationships/hyperlink" Target="mailto:Timothy.Newman@darlington.k12.sc.us" TargetMode="External"/><Relationship Id="rId20" Type="http://schemas.openxmlformats.org/officeDocument/2006/relationships/hyperlink" Target="http://www.ccpsonline.net/" TargetMode="External"/><Relationship Id="rId41" Type="http://schemas.openxmlformats.org/officeDocument/2006/relationships/hyperlink" Target="http://www.horrycountyschools.net/" TargetMode="External"/><Relationship Id="rId62" Type="http://schemas.openxmlformats.org/officeDocument/2006/relationships/hyperlink" Target="http://www.spart5.net/" TargetMode="External"/><Relationship Id="rId83" Type="http://schemas.openxmlformats.org/officeDocument/2006/relationships/hyperlink" Target="mailto:badavis@richland2.org" TargetMode="External"/><Relationship Id="rId88" Type="http://schemas.openxmlformats.org/officeDocument/2006/relationships/hyperlink" Target="mailto:gerrita_postlewait@charleston.k12.sc.us" TargetMode="External"/><Relationship Id="rId111" Type="http://schemas.openxmlformats.org/officeDocument/2006/relationships/hyperlink" Target="mailto:javery@anderson4.org" TargetMode="External"/><Relationship Id="rId132" Type="http://schemas.openxmlformats.org/officeDocument/2006/relationships/hyperlink" Target="mailto:Shawn.Johnson@barnwell19.net" TargetMode="External"/><Relationship Id="rId153" Type="http://schemas.openxmlformats.org/officeDocument/2006/relationships/hyperlink" Target="mailto:crunyan@erskinecharters.org" TargetMode="External"/><Relationship Id="rId174" Type="http://schemas.openxmlformats.org/officeDocument/2006/relationships/hyperlink" Target="mailto:hlivingston@saludaschools.org" TargetMode="External"/><Relationship Id="rId15" Type="http://schemas.openxmlformats.org/officeDocument/2006/relationships/hyperlink" Target="http://www.acsd3.org/" TargetMode="External"/><Relationship Id="rId36" Type="http://schemas.openxmlformats.org/officeDocument/2006/relationships/hyperlink" Target="http://www.gcsd.k12.sc.us/" TargetMode="External"/><Relationship Id="rId57" Type="http://schemas.openxmlformats.org/officeDocument/2006/relationships/hyperlink" Target="http://www.pickens.k12.sc.us/" TargetMode="External"/><Relationship Id="rId106" Type="http://schemas.openxmlformats.org/officeDocument/2006/relationships/hyperlink" Target="mailto:mravenell@dd4.k12.sc.us" TargetMode="External"/><Relationship Id="rId127" Type="http://schemas.openxmlformats.org/officeDocument/2006/relationships/hyperlink" Target="http://www.scgsah.org/" TargetMode="External"/><Relationship Id="rId10" Type="http://schemas.openxmlformats.org/officeDocument/2006/relationships/hyperlink" Target="mailto:hippk@acsd3.org" TargetMode="External"/><Relationship Id="rId31" Type="http://schemas.openxmlformats.org/officeDocument/2006/relationships/hyperlink" Target="http://www.dorchester4.k12.sc.us/" TargetMode="External"/><Relationship Id="rId52" Type="http://schemas.openxmlformats.org/officeDocument/2006/relationships/hyperlink" Target="http://www.marlboro.k12.sc.us/" TargetMode="External"/><Relationship Id="rId73" Type="http://schemas.openxmlformats.org/officeDocument/2006/relationships/hyperlink" Target="http://www.scgssm.org/" TargetMode="External"/><Relationship Id="rId78" Type="http://schemas.openxmlformats.org/officeDocument/2006/relationships/hyperlink" Target="mailto:jtindal@csd2.org" TargetMode="External"/><Relationship Id="rId94" Type="http://schemas.openxmlformats.org/officeDocument/2006/relationships/hyperlink" Target="mailto:bjames@lex2.org" TargetMode="External"/><Relationship Id="rId99" Type="http://schemas.openxmlformats.org/officeDocument/2006/relationships/hyperlink" Target="mailto:pschwarting@bamberg1.net" TargetMode="External"/><Relationship Id="rId101" Type="http://schemas.openxmlformats.org/officeDocument/2006/relationships/hyperlink" Target="mailto:wrigmar@hampton2.k12.sc.us" TargetMode="External"/><Relationship Id="rId122" Type="http://schemas.openxmlformats.org/officeDocument/2006/relationships/hyperlink" Target="mailto:ingrame@bcsdschools.net" TargetMode="External"/><Relationship Id="rId143" Type="http://schemas.openxmlformats.org/officeDocument/2006/relationships/hyperlink" Target="https://www.richland2.org/" TargetMode="External"/><Relationship Id="rId148" Type="http://schemas.openxmlformats.org/officeDocument/2006/relationships/hyperlink" Target="mailto:debbie.hamm@sumterschools.net" TargetMode="External"/><Relationship Id="rId164" Type="http://schemas.openxmlformats.org/officeDocument/2006/relationships/hyperlink" Target="https://www.fsd1.org/" TargetMode="External"/><Relationship Id="rId169" Type="http://schemas.openxmlformats.org/officeDocument/2006/relationships/hyperlink" Target="mailto:vrudrapati@erskinecharters.org" TargetMode="External"/><Relationship Id="rId4" Type="http://schemas.openxmlformats.org/officeDocument/2006/relationships/hyperlink" Target="mailto:rsmiley@fsd5.org" TargetMode="External"/><Relationship Id="rId9" Type="http://schemas.openxmlformats.org/officeDocument/2006/relationships/hyperlink" Target="mailto:dannymerck@pickens.k12.sc.us" TargetMode="External"/><Relationship Id="rId26" Type="http://schemas.openxmlformats.org/officeDocument/2006/relationships/hyperlink" Target="http://colletonsd.org/" TargetMode="External"/><Relationship Id="rId47" Type="http://schemas.openxmlformats.org/officeDocument/2006/relationships/hyperlink" Target="http://www.lexington1.net/" TargetMode="External"/><Relationship Id="rId68" Type="http://schemas.openxmlformats.org/officeDocument/2006/relationships/hyperlink" Target="https://www.clover.k12.sc.us/" TargetMode="External"/><Relationship Id="rId89" Type="http://schemas.openxmlformats.org/officeDocument/2006/relationships/hyperlink" Target="mailto:gibbs-brownj@obg3.k12.sc.us" TargetMode="External"/><Relationship Id="rId112" Type="http://schemas.openxmlformats.org/officeDocument/2006/relationships/hyperlink" Target="mailto:NVincent@fsd2.org" TargetMode="External"/><Relationship Id="rId133" Type="http://schemas.openxmlformats.org/officeDocument/2006/relationships/hyperlink" Target="mailto:rwilcox@hampton1.k12.sc.us" TargetMode="External"/><Relationship Id="rId154" Type="http://schemas.openxmlformats.org/officeDocument/2006/relationships/hyperlink" Target="http://erskinecharters.org/" TargetMode="External"/><Relationship Id="rId175" Type="http://schemas.openxmlformats.org/officeDocument/2006/relationships/hyperlink" Target="mailto:shane.robbins@kcsdschools.net" TargetMode="External"/><Relationship Id="rId16" Type="http://schemas.openxmlformats.org/officeDocument/2006/relationships/hyperlink" Target="http://www.anderson4.org/" TargetMode="External"/><Relationship Id="rId37" Type="http://schemas.openxmlformats.org/officeDocument/2006/relationships/hyperlink" Target="http://www.greenville.k12.sc.us/" TargetMode="External"/><Relationship Id="rId58" Type="http://schemas.openxmlformats.org/officeDocument/2006/relationships/hyperlink" Target="http://www.saludaschools.org/" TargetMode="External"/><Relationship Id="rId79" Type="http://schemas.openxmlformats.org/officeDocument/2006/relationships/hyperlink" Target="mailto:sgpeters@laurens55.org" TargetMode="External"/><Relationship Id="rId102" Type="http://schemas.openxmlformats.org/officeDocument/2006/relationships/hyperlink" Target="mailto:fsprouse@gwd51.org" TargetMode="External"/><Relationship Id="rId123" Type="http://schemas.openxmlformats.org/officeDocument/2006/relationships/hyperlink" Target="mailto:esmalley@sccharter.org" TargetMode="External"/><Relationship Id="rId144" Type="http://schemas.openxmlformats.org/officeDocument/2006/relationships/hyperlink" Target="mailto:rward@greenwood52.org" TargetMode="External"/><Relationship Id="rId90" Type="http://schemas.openxmlformats.org/officeDocument/2006/relationships/hyperlink" Target="mailto:andrewsw@lee.k12.sc.us" TargetMode="External"/><Relationship Id="rId165" Type="http://schemas.openxmlformats.org/officeDocument/2006/relationships/hyperlink" Target="mailto:kcoxe@york.k12.sc.us" TargetMode="External"/><Relationship Id="rId27" Type="http://schemas.openxmlformats.org/officeDocument/2006/relationships/hyperlink" Target="http://www.darlington.k12.sc.us/" TargetMode="External"/><Relationship Id="rId48" Type="http://schemas.openxmlformats.org/officeDocument/2006/relationships/hyperlink" Target="http://www.lex2.org/" TargetMode="External"/><Relationship Id="rId69" Type="http://schemas.openxmlformats.org/officeDocument/2006/relationships/hyperlink" Target="http://www.sccharter.org/" TargetMode="External"/><Relationship Id="rId113" Type="http://schemas.openxmlformats.org/officeDocument/2006/relationships/hyperlink" Target="mailto:john.kirby@lattavikings.com" TargetMode="External"/><Relationship Id="rId134" Type="http://schemas.openxmlformats.org/officeDocument/2006/relationships/hyperlink" Target="http://www.marion.k12.sc.us/" TargetMode="External"/><Relationship Id="rId80" Type="http://schemas.openxmlformats.org/officeDocument/2006/relationships/hyperlink" Target="mailto:binnickr@apps.anderson1.org" TargetMode="External"/><Relationship Id="rId155" Type="http://schemas.openxmlformats.org/officeDocument/2006/relationships/hyperlink" Target="mailto:gilmorem@acs.k12.sc.us" TargetMode="External"/><Relationship Id="rId176" Type="http://schemas.openxmlformats.org/officeDocument/2006/relationships/printerSettings" Target="../printerSettings/printerSettings4.bin"/><Relationship Id="rId17" Type="http://schemas.openxmlformats.org/officeDocument/2006/relationships/hyperlink" Target="http://www.anderson5.net/" TargetMode="External"/><Relationship Id="rId38" Type="http://schemas.openxmlformats.org/officeDocument/2006/relationships/hyperlink" Target="http://www.gwd50.org/" TargetMode="External"/><Relationship Id="rId59" Type="http://schemas.openxmlformats.org/officeDocument/2006/relationships/hyperlink" Target="http://www.spart1.org/" TargetMode="External"/><Relationship Id="rId103" Type="http://schemas.openxmlformats.org/officeDocument/2006/relationships/hyperlink" Target="mailto:davidoshields@lcsd56g.com" TargetMode="External"/><Relationship Id="rId124" Type="http://schemas.openxmlformats.org/officeDocument/2006/relationships/hyperlink" Target="mailto:abain@chester.k12.sc.us" TargetMode="External"/><Relationship Id="rId70" Type="http://schemas.openxmlformats.org/officeDocument/2006/relationships/hyperlink" Target="http://www.delahowe.k12.sc.us/" TargetMode="External"/><Relationship Id="rId91" Type="http://schemas.openxmlformats.org/officeDocument/2006/relationships/hyperlink" Target="mailto:bragin@clar1.k12.sc.us" TargetMode="External"/><Relationship Id="rId145" Type="http://schemas.openxmlformats.org/officeDocument/2006/relationships/hyperlink" Target="mailto:Jonathan.Phipps@lcsdmail.net" TargetMode="External"/><Relationship Id="rId166" Type="http://schemas.openxmlformats.org/officeDocument/2006/relationships/hyperlink" Target="mailto:gmccord@marlboro.k12.sc.u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hyperlink" Target="https://ed.sc.gov/data/other/College-Freshman-Report/" TargetMode="External"/><Relationship Id="rId2" Type="http://schemas.openxmlformats.org/officeDocument/2006/relationships/hyperlink" Target="https://ed.sc.gov/data/other/student-counts/active-student-headcounts/" TargetMode="External"/><Relationship Id="rId1" Type="http://schemas.openxmlformats.org/officeDocument/2006/relationships/hyperlink" Target="https://ed.sc.gov/finance/financial-data/in-i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1"/>
  <sheetViews>
    <sheetView tabSelected="1" workbookViewId="0">
      <selection activeCell="A10" sqref="A10"/>
    </sheetView>
  </sheetViews>
  <sheetFormatPr defaultRowHeight="15" x14ac:dyDescent="0.25"/>
  <cols>
    <col min="1" max="1" width="28.85546875" style="35" bestFit="1" customWidth="1"/>
    <col min="2" max="3" width="21" style="35" customWidth="1"/>
    <col min="4" max="4" width="18.7109375" style="36" bestFit="1" customWidth="1"/>
    <col min="5" max="5" width="16.5703125" style="36" bestFit="1" customWidth="1"/>
    <col min="6" max="6" width="18" style="26" customWidth="1"/>
    <col min="7" max="7" width="19.42578125" style="37" customWidth="1"/>
    <col min="8" max="8" width="19.42578125" style="38" customWidth="1"/>
  </cols>
  <sheetData>
    <row r="1" spans="1:8" x14ac:dyDescent="0.25">
      <c r="A1" s="158" t="s">
        <v>0</v>
      </c>
      <c r="B1" s="159"/>
      <c r="C1" s="159"/>
      <c r="D1" s="159"/>
      <c r="E1" s="159"/>
      <c r="F1" s="159"/>
      <c r="G1" s="159"/>
      <c r="H1" s="160"/>
    </row>
    <row r="2" spans="1:8" ht="45" x14ac:dyDescent="0.25">
      <c r="A2" s="1" t="s">
        <v>1</v>
      </c>
      <c r="B2" s="1" t="s">
        <v>2</v>
      </c>
      <c r="C2" s="1" t="s">
        <v>3</v>
      </c>
      <c r="D2" s="2" t="s">
        <v>4</v>
      </c>
      <c r="E2" s="3" t="s">
        <v>5</v>
      </c>
      <c r="F2" s="1" t="s">
        <v>6</v>
      </c>
      <c r="G2" s="1" t="s">
        <v>7</v>
      </c>
      <c r="H2" s="4" t="s">
        <v>8</v>
      </c>
    </row>
    <row r="3" spans="1:8" x14ac:dyDescent="0.25">
      <c r="A3" s="6" t="s">
        <v>9</v>
      </c>
      <c r="B3" s="7">
        <v>2919.47</v>
      </c>
      <c r="C3" s="7">
        <v>2915.96</v>
      </c>
      <c r="D3" s="5">
        <v>3</v>
      </c>
      <c r="E3" s="8">
        <v>3</v>
      </c>
      <c r="F3" s="9">
        <v>8</v>
      </c>
      <c r="G3" s="10">
        <v>2.6900000000000001E-3</v>
      </c>
      <c r="H3" s="11">
        <v>0.68979319546364248</v>
      </c>
    </row>
    <row r="4" spans="1:8" x14ac:dyDescent="0.25">
      <c r="A4" s="6" t="s">
        <v>10</v>
      </c>
      <c r="B4" s="7">
        <v>23375.97</v>
      </c>
      <c r="C4" s="7">
        <v>23246.81</v>
      </c>
      <c r="D4" s="5">
        <v>1</v>
      </c>
      <c r="E4" s="8">
        <v>2</v>
      </c>
      <c r="F4" s="9">
        <v>44</v>
      </c>
      <c r="G4" s="10">
        <v>2.9309999999999999E-2</v>
      </c>
      <c r="H4" s="11">
        <v>0.65468077099970734</v>
      </c>
    </row>
    <row r="5" spans="1:8" x14ac:dyDescent="0.25">
      <c r="A5" s="12" t="s">
        <v>11</v>
      </c>
      <c r="B5" s="13">
        <v>1027.97</v>
      </c>
      <c r="C5" s="13">
        <v>1028.55</v>
      </c>
      <c r="D5" s="14">
        <v>4</v>
      </c>
      <c r="E5" s="15">
        <v>4</v>
      </c>
      <c r="F5" s="16">
        <v>3</v>
      </c>
      <c r="G5" s="17">
        <v>1.09E-3</v>
      </c>
      <c r="H5" s="18">
        <v>0.9419124218051832</v>
      </c>
    </row>
    <row r="6" spans="1:8" x14ac:dyDescent="0.25">
      <c r="A6" s="6" t="s">
        <v>12</v>
      </c>
      <c r="B6" s="7">
        <v>9868.86</v>
      </c>
      <c r="C6" s="7">
        <v>9875.19</v>
      </c>
      <c r="D6" s="5">
        <v>2</v>
      </c>
      <c r="E6" s="8">
        <v>1</v>
      </c>
      <c r="F6" s="9">
        <v>14</v>
      </c>
      <c r="G6" s="10">
        <v>8.2400000000000008E-3</v>
      </c>
      <c r="H6" s="11">
        <v>0.50686274509803919</v>
      </c>
    </row>
    <row r="7" spans="1:8" x14ac:dyDescent="0.25">
      <c r="A7" s="6" t="s">
        <v>13</v>
      </c>
      <c r="B7" s="7">
        <v>3640.75</v>
      </c>
      <c r="C7" s="7">
        <v>3618.89</v>
      </c>
      <c r="D7" s="5">
        <v>2</v>
      </c>
      <c r="E7" s="8">
        <v>1</v>
      </c>
      <c r="F7" s="9">
        <v>6</v>
      </c>
      <c r="G7" s="10">
        <v>2.5999999999999999E-3</v>
      </c>
      <c r="H7" s="11">
        <v>0.6412111468381565</v>
      </c>
    </row>
    <row r="8" spans="1:8" x14ac:dyDescent="0.25">
      <c r="A8" s="19" t="s">
        <v>14</v>
      </c>
      <c r="B8" s="20">
        <v>2488.94</v>
      </c>
      <c r="C8" s="20">
        <v>2479.0500000000002</v>
      </c>
      <c r="D8" s="21">
        <v>2</v>
      </c>
      <c r="E8" s="22">
        <v>1</v>
      </c>
      <c r="F8" s="23">
        <v>5</v>
      </c>
      <c r="G8" s="24">
        <v>1.9400000000000001E-3</v>
      </c>
      <c r="H8" s="25">
        <v>0.73287409108304635</v>
      </c>
    </row>
    <row r="9" spans="1:8" x14ac:dyDescent="0.25">
      <c r="A9" s="6" t="s">
        <v>15</v>
      </c>
      <c r="B9" s="7">
        <v>2764.15</v>
      </c>
      <c r="C9" s="7">
        <v>2744.29</v>
      </c>
      <c r="D9" s="5">
        <v>2</v>
      </c>
      <c r="E9" s="8">
        <v>1</v>
      </c>
      <c r="F9" s="9">
        <v>6</v>
      </c>
      <c r="G9" s="10">
        <v>4.5900000000000003E-3</v>
      </c>
      <c r="H9" s="11">
        <v>0.61148528890464371</v>
      </c>
    </row>
    <row r="10" spans="1:8" x14ac:dyDescent="0.25">
      <c r="A10" s="6" t="s">
        <v>16</v>
      </c>
      <c r="B10" s="7">
        <v>12694.67</v>
      </c>
      <c r="C10" s="7">
        <v>12671.61</v>
      </c>
      <c r="D10" s="5">
        <v>2</v>
      </c>
      <c r="E10" s="8">
        <v>1</v>
      </c>
      <c r="F10" s="9">
        <v>21</v>
      </c>
      <c r="G10" s="10">
        <v>1.4189999999999999E-2</v>
      </c>
      <c r="H10" s="11">
        <v>0.65396028304040177</v>
      </c>
    </row>
    <row r="11" spans="1:8" x14ac:dyDescent="0.25">
      <c r="A11" s="12" t="s">
        <v>17</v>
      </c>
      <c r="B11" s="13">
        <v>1259.3499999999999</v>
      </c>
      <c r="C11" s="13">
        <v>1256.76</v>
      </c>
      <c r="D11" s="14">
        <v>4</v>
      </c>
      <c r="E11" s="15">
        <v>4</v>
      </c>
      <c r="F11" s="16">
        <v>3</v>
      </c>
      <c r="G11" s="17">
        <v>8.0000000000000004E-4</v>
      </c>
      <c r="H11" s="18">
        <v>0.78543764523625093</v>
      </c>
    </row>
    <row r="12" spans="1:8" x14ac:dyDescent="0.25">
      <c r="A12" s="12" t="s">
        <v>18</v>
      </c>
      <c r="B12" s="13">
        <v>646.14</v>
      </c>
      <c r="C12" s="15">
        <v>638.25</v>
      </c>
      <c r="D12" s="14">
        <v>4</v>
      </c>
      <c r="E12" s="15">
        <v>4</v>
      </c>
      <c r="F12" s="16">
        <v>3</v>
      </c>
      <c r="G12" s="17">
        <v>5.9999999999999995E-4</v>
      </c>
      <c r="H12" s="18">
        <v>0.92559523809523814</v>
      </c>
    </row>
    <row r="13" spans="1:8" x14ac:dyDescent="0.25">
      <c r="A13" s="12" t="s">
        <v>19</v>
      </c>
      <c r="B13" s="13">
        <v>582.12</v>
      </c>
      <c r="C13" s="15">
        <v>587.14</v>
      </c>
      <c r="D13" s="14">
        <v>4</v>
      </c>
      <c r="E13" s="15">
        <v>4</v>
      </c>
      <c r="F13" s="16">
        <v>2</v>
      </c>
      <c r="G13" s="17">
        <v>4.6999999999999999E-4</v>
      </c>
      <c r="H13" s="18">
        <v>0.91517128874388254</v>
      </c>
    </row>
    <row r="14" spans="1:8" x14ac:dyDescent="0.25">
      <c r="A14" s="12" t="s">
        <v>20</v>
      </c>
      <c r="B14" s="13">
        <v>822.98</v>
      </c>
      <c r="C14" s="15">
        <v>822.79</v>
      </c>
      <c r="D14" s="14">
        <v>4</v>
      </c>
      <c r="E14" s="15">
        <v>4</v>
      </c>
      <c r="F14" s="16">
        <v>3</v>
      </c>
      <c r="G14" s="17">
        <v>6.4999999999999997E-4</v>
      </c>
      <c r="H14" s="18">
        <v>0.76393831553973901</v>
      </c>
    </row>
    <row r="15" spans="1:8" x14ac:dyDescent="0.25">
      <c r="A15" s="19" t="s">
        <v>21</v>
      </c>
      <c r="B15" s="20">
        <v>2130.39</v>
      </c>
      <c r="C15" s="20">
        <v>2117.3200000000002</v>
      </c>
      <c r="D15" s="21">
        <v>4</v>
      </c>
      <c r="E15" s="22">
        <v>4</v>
      </c>
      <c r="F15" s="23">
        <v>4</v>
      </c>
      <c r="G15" s="24">
        <v>1.4599999999999999E-3</v>
      </c>
      <c r="H15" s="25">
        <v>0.76042632066728455</v>
      </c>
    </row>
    <row r="16" spans="1:8" x14ac:dyDescent="0.25">
      <c r="A16" s="6" t="s">
        <v>22</v>
      </c>
      <c r="B16" s="7">
        <v>21387.74</v>
      </c>
      <c r="C16" s="7">
        <v>21287.25</v>
      </c>
      <c r="D16" s="5">
        <v>1</v>
      </c>
      <c r="E16" s="8">
        <v>1</v>
      </c>
      <c r="F16" s="9">
        <v>34</v>
      </c>
      <c r="G16" s="10">
        <v>7.4340000000000003E-2</v>
      </c>
      <c r="H16" s="11">
        <v>0.58320947619691033</v>
      </c>
    </row>
    <row r="17" spans="1:8" x14ac:dyDescent="0.25">
      <c r="A17" s="6" t="s">
        <v>23</v>
      </c>
      <c r="B17" s="7">
        <v>34563.08</v>
      </c>
      <c r="C17" s="7">
        <v>34520.18</v>
      </c>
      <c r="D17" s="5">
        <v>1</v>
      </c>
      <c r="E17" s="8">
        <v>1</v>
      </c>
      <c r="F17" s="9">
        <v>47</v>
      </c>
      <c r="G17" s="10">
        <v>4.0730000000000002E-2</v>
      </c>
      <c r="H17" s="11">
        <v>0.57797655425301409</v>
      </c>
    </row>
    <row r="18" spans="1:8" x14ac:dyDescent="0.25">
      <c r="A18" s="19" t="s">
        <v>24</v>
      </c>
      <c r="B18" s="20">
        <v>1595.32</v>
      </c>
      <c r="C18" s="20">
        <v>1587.18</v>
      </c>
      <c r="D18" s="21">
        <v>3</v>
      </c>
      <c r="E18" s="22">
        <v>3</v>
      </c>
      <c r="F18" s="23">
        <v>3</v>
      </c>
      <c r="G18" s="24">
        <v>3.5300000000000002E-3</v>
      </c>
      <c r="H18" s="25">
        <v>0.78235294117647058</v>
      </c>
    </row>
    <row r="19" spans="1:8" x14ac:dyDescent="0.25">
      <c r="A19" s="6" t="s">
        <v>25</v>
      </c>
      <c r="B19" s="7">
        <v>46576.07</v>
      </c>
      <c r="C19" s="7">
        <v>46485.36</v>
      </c>
      <c r="D19" s="5">
        <v>1</v>
      </c>
      <c r="E19" s="8">
        <v>1</v>
      </c>
      <c r="F19" s="9">
        <v>79</v>
      </c>
      <c r="G19" s="10">
        <v>0.14244999999999999</v>
      </c>
      <c r="H19" s="11">
        <v>0.52668859604867513</v>
      </c>
    </row>
    <row r="20" spans="1:8" x14ac:dyDescent="0.25">
      <c r="A20" s="19" t="s">
        <v>26</v>
      </c>
      <c r="B20" s="20">
        <v>8305.02</v>
      </c>
      <c r="C20" s="20">
        <v>8259.2199999999993</v>
      </c>
      <c r="D20" s="21">
        <v>3</v>
      </c>
      <c r="E20" s="22">
        <v>3</v>
      </c>
      <c r="F20" s="23">
        <v>18</v>
      </c>
      <c r="G20" s="153">
        <v>9.1400000000000006E-3</v>
      </c>
      <c r="H20" s="25">
        <v>0.74285052680328822</v>
      </c>
    </row>
    <row r="21" spans="1:8" x14ac:dyDescent="0.25">
      <c r="A21" s="19" t="s">
        <v>27</v>
      </c>
      <c r="B21" s="20">
        <v>4971.1000000000004</v>
      </c>
      <c r="C21" s="20">
        <v>4970.04</v>
      </c>
      <c r="D21" s="21">
        <v>4</v>
      </c>
      <c r="E21" s="22">
        <v>4</v>
      </c>
      <c r="F21" s="23">
        <v>12</v>
      </c>
      <c r="G21" s="24">
        <v>4.8900000000000002E-3</v>
      </c>
      <c r="H21" s="25">
        <v>0.78793774319066145</v>
      </c>
    </row>
    <row r="22" spans="1:8" x14ac:dyDescent="0.25">
      <c r="A22" s="19" t="s">
        <v>28</v>
      </c>
      <c r="B22" s="20">
        <v>6693.62</v>
      </c>
      <c r="C22" s="20">
        <v>6691.02</v>
      </c>
      <c r="D22" s="21">
        <v>3</v>
      </c>
      <c r="E22" s="22">
        <v>3</v>
      </c>
      <c r="F22" s="23">
        <v>14</v>
      </c>
      <c r="G22" s="24">
        <v>5.62E-3</v>
      </c>
      <c r="H22" s="25">
        <v>0.74920589084608724</v>
      </c>
    </row>
    <row r="23" spans="1:8" x14ac:dyDescent="0.25">
      <c r="A23" s="12" t="s">
        <v>29</v>
      </c>
      <c r="B23" s="13">
        <v>711.98</v>
      </c>
      <c r="C23" s="15">
        <v>710.4</v>
      </c>
      <c r="D23" s="14">
        <v>4</v>
      </c>
      <c r="E23" s="15">
        <v>4</v>
      </c>
      <c r="F23" s="16">
        <v>3</v>
      </c>
      <c r="G23" s="17">
        <v>1.33E-3</v>
      </c>
      <c r="H23" s="18">
        <v>0.92112299465240643</v>
      </c>
    </row>
    <row r="24" spans="1:8" x14ac:dyDescent="0.25">
      <c r="A24" s="19" t="s">
        <v>30</v>
      </c>
      <c r="B24" s="20">
        <v>2752.99</v>
      </c>
      <c r="C24" s="20">
        <v>2753.54</v>
      </c>
      <c r="D24" s="21">
        <v>4</v>
      </c>
      <c r="E24" s="22">
        <v>4</v>
      </c>
      <c r="F24" s="23">
        <v>4</v>
      </c>
      <c r="G24" s="24">
        <v>2.3400000000000001E-3</v>
      </c>
      <c r="H24" s="25">
        <v>0.86433032616238725</v>
      </c>
    </row>
    <row r="25" spans="1:8" x14ac:dyDescent="0.25">
      <c r="A25" s="12" t="s">
        <v>31</v>
      </c>
      <c r="B25" s="13">
        <v>1250.5999999999999</v>
      </c>
      <c r="C25" s="13">
        <v>1253.3399999999999</v>
      </c>
      <c r="D25" s="14">
        <v>4</v>
      </c>
      <c r="E25" s="15">
        <v>4</v>
      </c>
      <c r="F25" s="16">
        <v>2</v>
      </c>
      <c r="G25" s="17">
        <v>4.0000000000000002E-4</v>
      </c>
      <c r="H25" s="155">
        <v>0.63234172387490462</v>
      </c>
    </row>
    <row r="26" spans="1:8" x14ac:dyDescent="0.25">
      <c r="A26" s="19" t="s">
        <v>32</v>
      </c>
      <c r="B26" s="20">
        <v>5277.07</v>
      </c>
      <c r="C26" s="20">
        <v>5263.6</v>
      </c>
      <c r="D26" s="21">
        <v>3</v>
      </c>
      <c r="E26" s="22">
        <v>3</v>
      </c>
      <c r="F26" s="23">
        <v>8</v>
      </c>
      <c r="G26" s="24">
        <v>7.9900000000000006E-3</v>
      </c>
      <c r="H26" s="25">
        <v>0.8338768115942029</v>
      </c>
    </row>
    <row r="27" spans="1:8" x14ac:dyDescent="0.25">
      <c r="A27" s="19" t="s">
        <v>33</v>
      </c>
      <c r="B27" s="20">
        <v>9616.6200000000008</v>
      </c>
      <c r="C27" s="20">
        <v>9606.7099999999991</v>
      </c>
      <c r="D27" s="21">
        <v>3</v>
      </c>
      <c r="E27" s="22">
        <v>3</v>
      </c>
      <c r="F27" s="23">
        <v>17</v>
      </c>
      <c r="G27" s="153">
        <v>1.119E-2</v>
      </c>
      <c r="H27" s="25">
        <v>0.77698420682023939</v>
      </c>
    </row>
    <row r="28" spans="1:8" x14ac:dyDescent="0.25">
      <c r="A28" s="19" t="s">
        <v>34</v>
      </c>
      <c r="B28" s="20">
        <v>1545.39</v>
      </c>
      <c r="C28" s="20">
        <v>1528.03</v>
      </c>
      <c r="D28" s="21">
        <v>4</v>
      </c>
      <c r="E28" s="22">
        <v>4</v>
      </c>
      <c r="F28" s="23">
        <v>3</v>
      </c>
      <c r="G28" s="24">
        <v>8.5999999999999998E-4</v>
      </c>
      <c r="H28" s="25">
        <v>0.71356466876971614</v>
      </c>
    </row>
    <row r="29" spans="1:8" x14ac:dyDescent="0.25">
      <c r="A29" s="19" t="s">
        <v>35</v>
      </c>
      <c r="B29" s="20">
        <v>4005.51</v>
      </c>
      <c r="C29" s="20">
        <v>3982.19</v>
      </c>
      <c r="D29" s="21">
        <v>4</v>
      </c>
      <c r="E29" s="22">
        <v>4</v>
      </c>
      <c r="F29" s="23">
        <v>5</v>
      </c>
      <c r="G29" s="24">
        <v>2.5899999999999999E-3</v>
      </c>
      <c r="H29" s="25">
        <v>0.93262586377097734</v>
      </c>
    </row>
    <row r="30" spans="1:8" x14ac:dyDescent="0.25">
      <c r="A30" s="6" t="s">
        <v>36</v>
      </c>
      <c r="B30" s="7">
        <v>25493.24</v>
      </c>
      <c r="C30" s="7">
        <v>25440.37</v>
      </c>
      <c r="D30" s="5">
        <v>2</v>
      </c>
      <c r="E30" s="8">
        <v>1</v>
      </c>
      <c r="F30" s="9">
        <v>24</v>
      </c>
      <c r="G30" s="10">
        <v>2.0230000000000001E-2</v>
      </c>
      <c r="H30" s="11">
        <v>0.51257801432017458</v>
      </c>
    </row>
    <row r="31" spans="1:8" x14ac:dyDescent="0.25">
      <c r="A31" s="19" t="s">
        <v>37</v>
      </c>
      <c r="B31" s="20">
        <v>2164.1799999999998</v>
      </c>
      <c r="C31" s="20">
        <v>2145.29</v>
      </c>
      <c r="D31" s="21">
        <v>2</v>
      </c>
      <c r="E31" s="22">
        <v>1</v>
      </c>
      <c r="F31" s="23">
        <v>6</v>
      </c>
      <c r="G31" s="24">
        <v>2.98E-3</v>
      </c>
      <c r="H31" s="25">
        <v>0.7586512866015972</v>
      </c>
    </row>
    <row r="32" spans="1:8" x14ac:dyDescent="0.25">
      <c r="A32" s="6" t="s">
        <v>38</v>
      </c>
      <c r="B32" s="7">
        <v>3230.09</v>
      </c>
      <c r="C32" s="7">
        <v>3224.83</v>
      </c>
      <c r="D32" s="5">
        <v>3</v>
      </c>
      <c r="E32" s="8">
        <v>3</v>
      </c>
      <c r="F32" s="9">
        <v>8</v>
      </c>
      <c r="G32" s="10">
        <v>3.2299999999999998E-3</v>
      </c>
      <c r="H32" s="11">
        <v>0.64743011722272314</v>
      </c>
    </row>
    <row r="33" spans="1:8" x14ac:dyDescent="0.25">
      <c r="A33" s="19" t="s">
        <v>39</v>
      </c>
      <c r="B33" s="20">
        <v>2365.34</v>
      </c>
      <c r="C33" s="20">
        <v>2373.3200000000002</v>
      </c>
      <c r="D33" s="21">
        <v>3</v>
      </c>
      <c r="E33" s="22">
        <v>3</v>
      </c>
      <c r="F33" s="23">
        <v>8</v>
      </c>
      <c r="G33" s="24">
        <v>6.7999999999999996E-3</v>
      </c>
      <c r="H33" s="25">
        <v>0.86929621036349569</v>
      </c>
    </row>
    <row r="34" spans="1:8" x14ac:dyDescent="0.25">
      <c r="A34" s="6" t="s">
        <v>40</v>
      </c>
      <c r="B34" s="7">
        <v>15695.45</v>
      </c>
      <c r="C34" s="7">
        <v>15667.43</v>
      </c>
      <c r="D34" s="5">
        <v>2</v>
      </c>
      <c r="E34" s="8">
        <v>2</v>
      </c>
      <c r="F34" s="9">
        <v>22</v>
      </c>
      <c r="G34" s="10">
        <v>1.703E-2</v>
      </c>
      <c r="H34" s="11">
        <v>0.67910354325779387</v>
      </c>
    </row>
    <row r="35" spans="1:8" s="26" customFormat="1" x14ac:dyDescent="0.25">
      <c r="A35" s="19" t="s">
        <v>41</v>
      </c>
      <c r="B35" s="20">
        <v>1090.57</v>
      </c>
      <c r="C35" s="20">
        <v>1091.3900000000001</v>
      </c>
      <c r="D35" s="21">
        <v>2</v>
      </c>
      <c r="E35" s="22">
        <v>2</v>
      </c>
      <c r="F35" s="23">
        <v>2</v>
      </c>
      <c r="G35" s="24">
        <v>6.4000000000000005E-4</v>
      </c>
      <c r="H35" s="25">
        <v>0.71916010498687666</v>
      </c>
    </row>
    <row r="36" spans="1:8" s="26" customFormat="1" x14ac:dyDescent="0.25">
      <c r="A36" s="19" t="s">
        <v>42</v>
      </c>
      <c r="B36" s="20">
        <v>3275.98</v>
      </c>
      <c r="C36" s="20">
        <v>3269.06</v>
      </c>
      <c r="D36" s="21">
        <v>2</v>
      </c>
      <c r="E36" s="22">
        <v>2</v>
      </c>
      <c r="F36" s="23">
        <v>7</v>
      </c>
      <c r="G36" s="24">
        <v>2.4099999999999998E-3</v>
      </c>
      <c r="H36" s="25">
        <v>0.88800705467372132</v>
      </c>
    </row>
    <row r="37" spans="1:8" s="26" customFormat="1" x14ac:dyDescent="0.25">
      <c r="A37" s="19" t="s">
        <v>43</v>
      </c>
      <c r="B37" s="20">
        <v>638.65</v>
      </c>
      <c r="C37" s="22">
        <v>656.05</v>
      </c>
      <c r="D37" s="21">
        <v>2</v>
      </c>
      <c r="E37" s="22">
        <v>2</v>
      </c>
      <c r="F37" s="23">
        <v>3</v>
      </c>
      <c r="G37" s="24">
        <v>1.15E-3</v>
      </c>
      <c r="H37" s="25">
        <v>0.92634560906515584</v>
      </c>
    </row>
    <row r="38" spans="1:8" s="26" customFormat="1" x14ac:dyDescent="0.25">
      <c r="A38" s="19" t="s">
        <v>44</v>
      </c>
      <c r="B38" s="20">
        <v>1186.3499999999999</v>
      </c>
      <c r="C38" s="20">
        <v>1181.8699999999999</v>
      </c>
      <c r="D38" s="21">
        <v>2</v>
      </c>
      <c r="E38" s="22">
        <v>2</v>
      </c>
      <c r="F38" s="23">
        <v>3</v>
      </c>
      <c r="G38" s="24">
        <v>5.9999999999999995E-4</v>
      </c>
      <c r="H38" s="156">
        <v>0.69858451290591173</v>
      </c>
    </row>
    <row r="39" spans="1:8" x14ac:dyDescent="0.25">
      <c r="A39" s="6" t="s">
        <v>45</v>
      </c>
      <c r="B39" s="7">
        <v>8969.17</v>
      </c>
      <c r="C39" s="7">
        <v>8929.7900000000009</v>
      </c>
      <c r="D39" s="5">
        <v>2</v>
      </c>
      <c r="E39" s="8">
        <v>2</v>
      </c>
      <c r="F39" s="9">
        <v>18</v>
      </c>
      <c r="G39" s="10">
        <v>2.3810000000000001E-2</v>
      </c>
      <c r="H39" s="11">
        <v>0.68157327586206895</v>
      </c>
    </row>
    <row r="40" spans="1:8" x14ac:dyDescent="0.25">
      <c r="A40" s="6" t="s">
        <v>46</v>
      </c>
      <c r="B40" s="7">
        <v>74200.47</v>
      </c>
      <c r="C40" s="7">
        <v>74161.66</v>
      </c>
      <c r="D40" s="5">
        <v>1</v>
      </c>
      <c r="E40" s="8">
        <v>1</v>
      </c>
      <c r="F40" s="9">
        <v>90</v>
      </c>
      <c r="G40" s="10">
        <v>9.3810000000000004E-2</v>
      </c>
      <c r="H40" s="11">
        <v>0.54493267651888344</v>
      </c>
    </row>
    <row r="41" spans="1:8" x14ac:dyDescent="0.25">
      <c r="A41" s="19" t="s">
        <v>47</v>
      </c>
      <c r="B41" s="20">
        <v>8583.4699999999993</v>
      </c>
      <c r="C41" s="20">
        <v>8515.0300000000007</v>
      </c>
      <c r="D41" s="21">
        <v>2</v>
      </c>
      <c r="E41" s="22">
        <v>2</v>
      </c>
      <c r="F41" s="23">
        <v>13</v>
      </c>
      <c r="G41" s="24">
        <v>8.8000000000000005E-3</v>
      </c>
      <c r="H41" s="25">
        <v>0.73522701346109975</v>
      </c>
    </row>
    <row r="42" spans="1:8" s="26" customFormat="1" x14ac:dyDescent="0.25">
      <c r="A42" s="19" t="s">
        <v>48</v>
      </c>
      <c r="B42" s="20">
        <v>891.39</v>
      </c>
      <c r="C42" s="22">
        <v>898.58</v>
      </c>
      <c r="D42" s="21">
        <v>2</v>
      </c>
      <c r="E42" s="22">
        <v>2</v>
      </c>
      <c r="F42" s="23">
        <v>3</v>
      </c>
      <c r="G42" s="24">
        <v>6.0999999999999997E-4</v>
      </c>
      <c r="H42" s="25">
        <v>0.76165803108808294</v>
      </c>
    </row>
    <row r="43" spans="1:8" x14ac:dyDescent="0.25">
      <c r="A43" s="6" t="s">
        <v>49</v>
      </c>
      <c r="B43" s="7">
        <v>1517.7</v>
      </c>
      <c r="C43" s="7">
        <v>1516.32</v>
      </c>
      <c r="D43" s="5">
        <v>2</v>
      </c>
      <c r="E43" s="8">
        <v>2</v>
      </c>
      <c r="F43" s="9">
        <v>3</v>
      </c>
      <c r="G43" s="10">
        <v>2.8700000000000002E-3</v>
      </c>
      <c r="H43" s="11">
        <v>0.62146529562982</v>
      </c>
    </row>
    <row r="44" spans="1:8" x14ac:dyDescent="0.25">
      <c r="A44" s="19" t="s">
        <v>50</v>
      </c>
      <c r="B44" s="20">
        <v>2097.56</v>
      </c>
      <c r="C44" s="20">
        <v>2087.65</v>
      </c>
      <c r="D44" s="21">
        <v>4</v>
      </c>
      <c r="E44" s="22">
        <v>3</v>
      </c>
      <c r="F44" s="23">
        <v>5</v>
      </c>
      <c r="G44" s="24">
        <v>1.65E-3</v>
      </c>
      <c r="H44" s="25">
        <v>0.78471279963817275</v>
      </c>
    </row>
    <row r="45" spans="1:8" x14ac:dyDescent="0.25">
      <c r="A45" s="12" t="s">
        <v>51</v>
      </c>
      <c r="B45" s="13">
        <v>655.59</v>
      </c>
      <c r="C45" s="15">
        <v>662.1</v>
      </c>
      <c r="D45" s="14">
        <v>4</v>
      </c>
      <c r="E45" s="15">
        <v>3</v>
      </c>
      <c r="F45" s="16">
        <v>3</v>
      </c>
      <c r="G45" s="17">
        <v>6.8000000000000005E-4</v>
      </c>
      <c r="H45" s="18">
        <v>0.91449275362318838</v>
      </c>
    </row>
    <row r="46" spans="1:8" x14ac:dyDescent="0.25">
      <c r="A46" s="6" t="s">
        <v>52</v>
      </c>
      <c r="B46" s="7">
        <v>43657.56</v>
      </c>
      <c r="C46" s="7">
        <v>43529.94</v>
      </c>
      <c r="D46" s="5">
        <v>3</v>
      </c>
      <c r="E46" s="8">
        <v>3</v>
      </c>
      <c r="F46" s="9">
        <v>54</v>
      </c>
      <c r="G46" s="10">
        <v>8.788E-2</v>
      </c>
      <c r="H46" s="11">
        <v>0.65654805780785808</v>
      </c>
    </row>
    <row r="47" spans="1:8" x14ac:dyDescent="0.25">
      <c r="A47" s="19" t="s">
        <v>53</v>
      </c>
      <c r="B47" s="20">
        <v>2372.61</v>
      </c>
      <c r="C47" s="20">
        <v>2404.8000000000002</v>
      </c>
      <c r="D47" s="21">
        <v>3</v>
      </c>
      <c r="E47" s="22">
        <v>3</v>
      </c>
      <c r="F47" s="23">
        <v>4</v>
      </c>
      <c r="G47" s="24">
        <v>5.3099999999999996E-3</v>
      </c>
      <c r="H47" s="25">
        <v>0.88736158839251622</v>
      </c>
    </row>
    <row r="48" spans="1:8" x14ac:dyDescent="0.25">
      <c r="A48" s="27" t="s">
        <v>54</v>
      </c>
      <c r="B48" s="28">
        <v>10561.78</v>
      </c>
      <c r="C48" s="28">
        <v>10525.82</v>
      </c>
      <c r="D48" s="29">
        <v>2</v>
      </c>
      <c r="E48" s="30">
        <v>2</v>
      </c>
      <c r="F48" s="31">
        <v>19</v>
      </c>
      <c r="G48" s="154">
        <v>9.8499999999999994E-3</v>
      </c>
      <c r="H48" s="157">
        <v>0.60711269588064187</v>
      </c>
    </row>
    <row r="49" spans="1:8" x14ac:dyDescent="0.25">
      <c r="A49" s="6" t="s">
        <v>55</v>
      </c>
      <c r="B49" s="7">
        <v>13319.15</v>
      </c>
      <c r="C49" s="7">
        <v>13258.42</v>
      </c>
      <c r="D49" s="5">
        <v>2</v>
      </c>
      <c r="E49" s="8">
        <v>2</v>
      </c>
      <c r="F49" s="9">
        <v>20</v>
      </c>
      <c r="G49" s="10">
        <v>1.308E-2</v>
      </c>
      <c r="H49" s="11">
        <v>0.55064935064935061</v>
      </c>
    </row>
    <row r="50" spans="1:8" x14ac:dyDescent="0.25">
      <c r="A50" s="19" t="s">
        <v>56</v>
      </c>
      <c r="B50" s="20">
        <v>5442.44</v>
      </c>
      <c r="C50" s="20">
        <v>5388.16</v>
      </c>
      <c r="D50" s="21">
        <v>3</v>
      </c>
      <c r="E50" s="22">
        <v>2</v>
      </c>
      <c r="F50" s="23">
        <v>9</v>
      </c>
      <c r="G50" s="24">
        <v>4.8599999999999997E-3</v>
      </c>
      <c r="H50" s="25">
        <v>0.74582296480625665</v>
      </c>
    </row>
    <row r="51" spans="1:8" x14ac:dyDescent="0.25">
      <c r="A51" s="19" t="s">
        <v>57</v>
      </c>
      <c r="B51" s="20">
        <v>3005.19</v>
      </c>
      <c r="C51" s="20">
        <v>2979.52</v>
      </c>
      <c r="D51" s="21">
        <v>3</v>
      </c>
      <c r="E51" s="22">
        <v>2</v>
      </c>
      <c r="F51" s="23">
        <v>5</v>
      </c>
      <c r="G51" s="24">
        <v>2.5000000000000001E-3</v>
      </c>
      <c r="H51" s="25">
        <v>0.79796320630749018</v>
      </c>
    </row>
    <row r="52" spans="1:8" x14ac:dyDescent="0.25">
      <c r="A52" s="19" t="s">
        <v>58</v>
      </c>
      <c r="B52" s="20">
        <v>1732.98</v>
      </c>
      <c r="C52" s="20">
        <v>1729.85</v>
      </c>
      <c r="D52" s="21">
        <v>4</v>
      </c>
      <c r="E52" s="22">
        <v>4</v>
      </c>
      <c r="F52" s="23">
        <v>6</v>
      </c>
      <c r="G52" s="24">
        <v>1.8E-3</v>
      </c>
      <c r="H52" s="25">
        <v>0.91161756531406335</v>
      </c>
    </row>
    <row r="53" spans="1:8" x14ac:dyDescent="0.25">
      <c r="A53" s="6" t="s">
        <v>59</v>
      </c>
      <c r="B53" s="7">
        <v>25999.46</v>
      </c>
      <c r="C53" s="7">
        <v>25998.85</v>
      </c>
      <c r="D53" s="5">
        <v>1</v>
      </c>
      <c r="E53" s="8">
        <v>1</v>
      </c>
      <c r="F53" s="9">
        <v>29</v>
      </c>
      <c r="G53" s="10">
        <v>1.9720000000000001E-2</v>
      </c>
      <c r="H53" s="11">
        <v>0.44840216781909925</v>
      </c>
    </row>
    <row r="54" spans="1:8" x14ac:dyDescent="0.25">
      <c r="A54" s="19" t="s">
        <v>60</v>
      </c>
      <c r="B54" s="20">
        <v>8616.68</v>
      </c>
      <c r="C54" s="20">
        <v>8632.56</v>
      </c>
      <c r="D54" s="21">
        <v>1</v>
      </c>
      <c r="E54" s="22">
        <v>1</v>
      </c>
      <c r="F54" s="23">
        <v>13</v>
      </c>
      <c r="G54" s="153">
        <v>1.3509999999999999E-2</v>
      </c>
      <c r="H54" s="25">
        <v>0.75956039026578448</v>
      </c>
    </row>
    <row r="55" spans="1:8" x14ac:dyDescent="0.25">
      <c r="A55" s="19" t="s">
        <v>61</v>
      </c>
      <c r="B55" s="20">
        <v>1939.16</v>
      </c>
      <c r="C55" s="20">
        <v>1939.18</v>
      </c>
      <c r="D55" s="21">
        <v>1</v>
      </c>
      <c r="E55" s="22">
        <v>1</v>
      </c>
      <c r="F55" s="23">
        <v>3</v>
      </c>
      <c r="G55" s="24">
        <v>1.8799999999999999E-3</v>
      </c>
      <c r="H55" s="25">
        <v>0.71456030754444977</v>
      </c>
    </row>
    <row r="56" spans="1:8" x14ac:dyDescent="0.25">
      <c r="A56" s="19" t="s">
        <v>62</v>
      </c>
      <c r="B56" s="20">
        <v>3153.79</v>
      </c>
      <c r="C56" s="20">
        <v>3124.12</v>
      </c>
      <c r="D56" s="21">
        <v>1</v>
      </c>
      <c r="E56" s="22">
        <v>1</v>
      </c>
      <c r="F56" s="23">
        <v>4</v>
      </c>
      <c r="G56" s="24">
        <v>1.48E-3</v>
      </c>
      <c r="H56" s="25">
        <v>0.80654420206659017</v>
      </c>
    </row>
    <row r="57" spans="1:8" x14ac:dyDescent="0.25">
      <c r="A57" s="6" t="s">
        <v>63</v>
      </c>
      <c r="B57" s="7">
        <v>16879.22</v>
      </c>
      <c r="C57" s="7">
        <v>16899.259999999998</v>
      </c>
      <c r="D57" s="5">
        <v>1</v>
      </c>
      <c r="E57" s="8">
        <v>1</v>
      </c>
      <c r="F57" s="9">
        <v>22</v>
      </c>
      <c r="G57" s="10">
        <v>1.8710000000000001E-2</v>
      </c>
      <c r="H57" s="11">
        <v>0.42821980538065257</v>
      </c>
    </row>
    <row r="58" spans="1:8" x14ac:dyDescent="0.25">
      <c r="A58" s="19" t="s">
        <v>64</v>
      </c>
      <c r="B58" s="20">
        <v>4323.29</v>
      </c>
      <c r="C58" s="20">
        <v>4230.8599999999997</v>
      </c>
      <c r="D58" s="21">
        <v>4</v>
      </c>
      <c r="E58" s="22">
        <v>4</v>
      </c>
      <c r="F58" s="23">
        <v>9</v>
      </c>
      <c r="G58" s="24">
        <v>3.64E-3</v>
      </c>
      <c r="H58" s="25">
        <v>0.91383633462502845</v>
      </c>
    </row>
    <row r="59" spans="1:8" x14ac:dyDescent="0.25">
      <c r="A59" s="19" t="s">
        <v>65</v>
      </c>
      <c r="B59" s="20">
        <v>3796.8</v>
      </c>
      <c r="C59" s="20">
        <v>3684.37</v>
      </c>
      <c r="D59" s="21">
        <v>4</v>
      </c>
      <c r="E59" s="22">
        <v>4</v>
      </c>
      <c r="F59" s="23">
        <v>7</v>
      </c>
      <c r="G59" s="24">
        <v>3.3E-3</v>
      </c>
      <c r="H59" s="25">
        <v>0.85044814340588992</v>
      </c>
    </row>
    <row r="60" spans="1:8" s="26" customFormat="1" x14ac:dyDescent="0.25">
      <c r="A60" s="19" t="s">
        <v>66</v>
      </c>
      <c r="B60" s="20">
        <v>677.54</v>
      </c>
      <c r="C60" s="22">
        <v>665.85</v>
      </c>
      <c r="D60" s="21">
        <v>3</v>
      </c>
      <c r="E60" s="22">
        <v>3</v>
      </c>
      <c r="F60" s="23">
        <v>3</v>
      </c>
      <c r="G60" s="24">
        <v>1.7799999999999999E-3</v>
      </c>
      <c r="H60" s="25">
        <v>0.83724340175953083</v>
      </c>
    </row>
    <row r="61" spans="1:8" x14ac:dyDescent="0.25">
      <c r="A61" s="19" t="s">
        <v>67</v>
      </c>
      <c r="B61" s="20">
        <v>5767.13</v>
      </c>
      <c r="C61" s="20">
        <v>5751.42</v>
      </c>
      <c r="D61" s="21">
        <v>1</v>
      </c>
      <c r="E61" s="22">
        <v>2</v>
      </c>
      <c r="F61" s="23">
        <v>14</v>
      </c>
      <c r="G61" s="24">
        <v>6.5500000000000003E-3</v>
      </c>
      <c r="H61" s="25">
        <v>0.71128653006382259</v>
      </c>
    </row>
    <row r="62" spans="1:8" x14ac:dyDescent="0.25">
      <c r="A62" s="6" t="s">
        <v>68</v>
      </c>
      <c r="B62" s="7">
        <v>10156.969999999999</v>
      </c>
      <c r="C62" s="7">
        <v>10099.5</v>
      </c>
      <c r="D62" s="5">
        <v>2</v>
      </c>
      <c r="E62" s="8">
        <v>2</v>
      </c>
      <c r="F62" s="9">
        <v>17</v>
      </c>
      <c r="G62" s="10">
        <v>2.4639999999999999E-2</v>
      </c>
      <c r="H62" s="11">
        <v>0.66025518948771666</v>
      </c>
    </row>
    <row r="63" spans="1:8" x14ac:dyDescent="0.25">
      <c r="A63" s="19" t="s">
        <v>69</v>
      </c>
      <c r="B63" s="20">
        <v>2504.34</v>
      </c>
      <c r="C63" s="32">
        <v>2483.25</v>
      </c>
      <c r="D63" s="21">
        <v>4</v>
      </c>
      <c r="E63" s="22">
        <v>4</v>
      </c>
      <c r="F63" s="22"/>
      <c r="G63" s="22">
        <v>2.9399999999999999E-3</v>
      </c>
      <c r="H63" s="33">
        <v>0.90500390930414387</v>
      </c>
    </row>
    <row r="64" spans="1:8" x14ac:dyDescent="0.25">
      <c r="A64" s="19" t="s">
        <v>70</v>
      </c>
      <c r="B64" s="20">
        <v>3349.63</v>
      </c>
      <c r="C64" s="20">
        <v>3390.2</v>
      </c>
      <c r="D64" s="21">
        <v>4</v>
      </c>
      <c r="E64" s="24">
        <v>4</v>
      </c>
      <c r="F64" s="24"/>
      <c r="G64" s="24">
        <v>3.31E-3</v>
      </c>
      <c r="H64" s="25">
        <v>0.79444286929401753</v>
      </c>
    </row>
    <row r="65" spans="1:8" x14ac:dyDescent="0.25">
      <c r="A65" s="19" t="s">
        <v>71</v>
      </c>
      <c r="B65" s="20">
        <v>6111.64</v>
      </c>
      <c r="C65" s="20">
        <v>6118.74</v>
      </c>
      <c r="D65" s="21">
        <v>4</v>
      </c>
      <c r="E65" s="22">
        <v>4</v>
      </c>
      <c r="F65" s="23">
        <v>14</v>
      </c>
      <c r="G65" s="24">
        <v>7.2199999999999999E-3</v>
      </c>
      <c r="H65" s="25">
        <v>0.86329913180741913</v>
      </c>
    </row>
    <row r="66" spans="1:8" x14ac:dyDescent="0.25">
      <c r="A66" s="6" t="s">
        <v>72</v>
      </c>
      <c r="B66" s="7">
        <v>15620.85</v>
      </c>
      <c r="C66" s="7">
        <v>15618.17</v>
      </c>
      <c r="D66" s="5">
        <v>2</v>
      </c>
      <c r="E66" s="8">
        <v>2</v>
      </c>
      <c r="F66" s="9">
        <v>24</v>
      </c>
      <c r="G66" s="10">
        <v>2.147E-2</v>
      </c>
      <c r="H66" s="11">
        <v>0.59848110644603603</v>
      </c>
    </row>
    <row r="67" spans="1:8" x14ac:dyDescent="0.25">
      <c r="A67" s="19" t="s">
        <v>73</v>
      </c>
      <c r="B67" s="20">
        <v>22558.6</v>
      </c>
      <c r="C67" s="20">
        <v>22502.1</v>
      </c>
      <c r="D67" s="21">
        <v>1</v>
      </c>
      <c r="E67" s="22">
        <v>1</v>
      </c>
      <c r="F67" s="23">
        <v>48</v>
      </c>
      <c r="G67" s="153">
        <v>3.6400000000000002E-2</v>
      </c>
      <c r="H67" s="25">
        <v>0.76140559351525694</v>
      </c>
    </row>
    <row r="68" spans="1:8" x14ac:dyDescent="0.25">
      <c r="A68" s="6" t="s">
        <v>74</v>
      </c>
      <c r="B68" s="7">
        <v>27526.36</v>
      </c>
      <c r="C68" s="7">
        <v>27586.57</v>
      </c>
      <c r="D68" s="5">
        <v>1</v>
      </c>
      <c r="E68" s="8">
        <v>1</v>
      </c>
      <c r="F68" s="9">
        <v>32</v>
      </c>
      <c r="G68" s="10">
        <v>1.992E-2</v>
      </c>
      <c r="H68" s="11">
        <v>0.54320987654320985</v>
      </c>
    </row>
    <row r="69" spans="1:8" x14ac:dyDescent="0.25">
      <c r="A69" s="19" t="s">
        <v>75</v>
      </c>
      <c r="B69" s="20">
        <v>2234.1999999999998</v>
      </c>
      <c r="C69" s="20">
        <v>2197.3200000000002</v>
      </c>
      <c r="D69" s="21">
        <v>2</v>
      </c>
      <c r="E69" s="22">
        <v>2</v>
      </c>
      <c r="F69" s="23">
        <v>4</v>
      </c>
      <c r="G69" s="24">
        <v>2.0799999999999998E-3</v>
      </c>
      <c r="H69" s="25">
        <v>0.76848591549295775</v>
      </c>
    </row>
    <row r="70" spans="1:8" x14ac:dyDescent="0.25">
      <c r="A70" s="6" t="s">
        <v>76</v>
      </c>
      <c r="B70" s="7">
        <v>4930.8</v>
      </c>
      <c r="C70" s="7">
        <v>4904.8</v>
      </c>
      <c r="D70" s="5">
        <v>1</v>
      </c>
      <c r="E70" s="8">
        <v>1</v>
      </c>
      <c r="F70" s="9">
        <v>9</v>
      </c>
      <c r="G70" s="10">
        <v>4.4600000000000004E-3</v>
      </c>
      <c r="H70" s="11">
        <v>0.5726396917148362</v>
      </c>
    </row>
    <row r="71" spans="1:8" x14ac:dyDescent="0.25">
      <c r="A71" s="27" t="s">
        <v>77</v>
      </c>
      <c r="B71" s="28">
        <v>9911.18</v>
      </c>
      <c r="C71" s="28">
        <v>9921.15</v>
      </c>
      <c r="D71" s="29">
        <v>1</v>
      </c>
      <c r="E71" s="30">
        <v>1</v>
      </c>
      <c r="F71" s="31">
        <v>14</v>
      </c>
      <c r="G71" s="154">
        <v>9.1699999999999993E-3</v>
      </c>
      <c r="H71" s="157">
        <v>0.58312244500681332</v>
      </c>
    </row>
    <row r="72" spans="1:8" x14ac:dyDescent="0.25">
      <c r="A72" s="19" t="s">
        <v>78</v>
      </c>
      <c r="B72" s="20">
        <v>2722.25</v>
      </c>
      <c r="C72" s="20">
        <v>2737.16</v>
      </c>
      <c r="D72" s="21">
        <v>1</v>
      </c>
      <c r="E72" s="22">
        <v>1</v>
      </c>
      <c r="F72" s="23">
        <v>7</v>
      </c>
      <c r="G72" s="24">
        <v>2.8500000000000001E-3</v>
      </c>
      <c r="H72" s="25">
        <v>0.71035203903799238</v>
      </c>
    </row>
    <row r="73" spans="1:8" x14ac:dyDescent="0.25">
      <c r="A73" s="6" t="s">
        <v>79</v>
      </c>
      <c r="B73" s="7">
        <v>2674.28</v>
      </c>
      <c r="C73" s="7">
        <v>2669.43</v>
      </c>
      <c r="D73" s="5">
        <v>1</v>
      </c>
      <c r="E73" s="8">
        <v>1</v>
      </c>
      <c r="F73" s="9">
        <v>3</v>
      </c>
      <c r="G73" s="10">
        <v>2.1800000000000001E-3</v>
      </c>
      <c r="H73" s="11">
        <v>0.67797783933518008</v>
      </c>
    </row>
    <row r="74" spans="1:8" x14ac:dyDescent="0.25">
      <c r="A74" s="6" t="s">
        <v>80</v>
      </c>
      <c r="B74" s="7">
        <v>8530.93</v>
      </c>
      <c r="C74" s="7">
        <v>8533.4500000000007</v>
      </c>
      <c r="D74" s="5">
        <v>1</v>
      </c>
      <c r="E74" s="8">
        <v>1</v>
      </c>
      <c r="F74" s="9">
        <v>11</v>
      </c>
      <c r="G74" s="10">
        <v>1.191E-2</v>
      </c>
      <c r="H74" s="11">
        <v>0.54063282494878218</v>
      </c>
    </row>
    <row r="75" spans="1:8" x14ac:dyDescent="0.25">
      <c r="A75" s="6" t="s">
        <v>81</v>
      </c>
      <c r="B75" s="7">
        <v>10959.35</v>
      </c>
      <c r="C75" s="7">
        <v>10966.62</v>
      </c>
      <c r="D75" s="5">
        <v>1</v>
      </c>
      <c r="E75" s="8">
        <v>1</v>
      </c>
      <c r="F75" s="9">
        <v>13</v>
      </c>
      <c r="G75" s="10">
        <v>1.2319999999999999E-2</v>
      </c>
      <c r="H75" s="11">
        <v>0.6680709145164121</v>
      </c>
    </row>
    <row r="76" spans="1:8" x14ac:dyDescent="0.25">
      <c r="A76" s="19" t="s">
        <v>82</v>
      </c>
      <c r="B76" s="20">
        <v>7112.44</v>
      </c>
      <c r="C76" s="20">
        <v>7107.44</v>
      </c>
      <c r="D76" s="21">
        <v>1</v>
      </c>
      <c r="E76" s="22">
        <v>1</v>
      </c>
      <c r="F76" s="23">
        <v>11</v>
      </c>
      <c r="G76" s="153">
        <v>9.5300000000000003E-3</v>
      </c>
      <c r="H76" s="25">
        <v>0.72249832102081935</v>
      </c>
    </row>
    <row r="77" spans="1:8" x14ac:dyDescent="0.25">
      <c r="A77" s="19" t="s">
        <v>83</v>
      </c>
      <c r="B77" s="20">
        <v>15956.85</v>
      </c>
      <c r="C77" s="20">
        <v>15888.61</v>
      </c>
      <c r="D77" s="21">
        <v>2</v>
      </c>
      <c r="E77" s="22">
        <v>2</v>
      </c>
      <c r="F77" s="23">
        <v>25</v>
      </c>
      <c r="G77" s="153">
        <v>1.332E-2</v>
      </c>
      <c r="H77" s="25">
        <v>0.74365374079259761</v>
      </c>
    </row>
    <row r="78" spans="1:8" x14ac:dyDescent="0.25">
      <c r="A78" s="19" t="s">
        <v>84</v>
      </c>
      <c r="B78" s="20">
        <v>3808.5</v>
      </c>
      <c r="C78" s="20">
        <v>3787.02</v>
      </c>
      <c r="D78" s="21">
        <v>4</v>
      </c>
      <c r="E78" s="22">
        <v>4</v>
      </c>
      <c r="F78" s="23">
        <v>8</v>
      </c>
      <c r="G78" s="24">
        <v>3.7299999999999998E-3</v>
      </c>
      <c r="H78" s="25">
        <v>0.77151484650226476</v>
      </c>
    </row>
    <row r="79" spans="1:8" x14ac:dyDescent="0.25">
      <c r="A79" s="19" t="s">
        <v>85</v>
      </c>
      <c r="B79" s="20">
        <v>3460.35</v>
      </c>
      <c r="C79" s="20">
        <v>3426.1</v>
      </c>
      <c r="D79" s="21">
        <v>4</v>
      </c>
      <c r="E79" s="22">
        <v>4</v>
      </c>
      <c r="F79" s="23">
        <v>11</v>
      </c>
      <c r="G79" s="24">
        <v>4.4400000000000004E-3</v>
      </c>
      <c r="H79" s="25">
        <v>0.90802627820622683</v>
      </c>
    </row>
    <row r="80" spans="1:8" x14ac:dyDescent="0.25">
      <c r="A80" s="6" t="s">
        <v>86</v>
      </c>
      <c r="B80" s="7">
        <v>5019.96</v>
      </c>
      <c r="C80" s="7">
        <v>4956.4399999999996</v>
      </c>
      <c r="D80" s="5">
        <v>1</v>
      </c>
      <c r="E80" s="8">
        <v>1</v>
      </c>
      <c r="F80" s="9">
        <v>9</v>
      </c>
      <c r="G80" s="10">
        <v>3.9699999999999996E-3</v>
      </c>
      <c r="H80" s="11">
        <v>0.67915057915057919</v>
      </c>
    </row>
    <row r="81" spans="1:8" x14ac:dyDescent="0.25">
      <c r="A81" s="6" t="s">
        <v>87</v>
      </c>
      <c r="B81" s="7">
        <v>7722.2</v>
      </c>
      <c r="C81" s="7">
        <v>7694.47</v>
      </c>
      <c r="D81" s="5">
        <v>1</v>
      </c>
      <c r="E81" s="8">
        <v>1</v>
      </c>
      <c r="F81" s="9">
        <v>10</v>
      </c>
      <c r="G81" s="10">
        <v>1.252E-2</v>
      </c>
      <c r="H81" s="11">
        <v>0.35718769617074703</v>
      </c>
    </row>
    <row r="82" spans="1:8" x14ac:dyDescent="0.25">
      <c r="A82" s="6" t="s">
        <v>88</v>
      </c>
      <c r="B82" s="7">
        <v>17214.47</v>
      </c>
      <c r="C82" s="7">
        <v>17132.009999999998</v>
      </c>
      <c r="D82" s="5">
        <v>1</v>
      </c>
      <c r="E82" s="8">
        <v>1</v>
      </c>
      <c r="F82" s="9">
        <v>28</v>
      </c>
      <c r="G82" s="10">
        <v>1.976E-2</v>
      </c>
      <c r="H82" s="11">
        <v>0.61178007497444054</v>
      </c>
    </row>
    <row r="83" spans="1:8" x14ac:dyDescent="0.25">
      <c r="A83" s="6" t="s">
        <v>89</v>
      </c>
      <c r="B83" s="7">
        <v>15899.89</v>
      </c>
      <c r="C83" s="7">
        <v>15937.31</v>
      </c>
      <c r="D83" s="5">
        <v>1</v>
      </c>
      <c r="E83" s="8">
        <v>1</v>
      </c>
      <c r="F83" s="9">
        <v>16</v>
      </c>
      <c r="G83" s="10">
        <v>1.2670000000000001E-2</v>
      </c>
      <c r="H83" s="11">
        <v>0.21141334655183097</v>
      </c>
    </row>
    <row r="84" spans="1:8" x14ac:dyDescent="0.25">
      <c r="A84" s="6" t="s">
        <v>90</v>
      </c>
      <c r="B84" s="7">
        <v>8391.89</v>
      </c>
      <c r="C84" s="7"/>
      <c r="D84" s="5" t="s">
        <v>91</v>
      </c>
      <c r="E84" s="8" t="s">
        <v>91</v>
      </c>
      <c r="F84" s="9">
        <v>13</v>
      </c>
      <c r="G84" s="10" t="s">
        <v>91</v>
      </c>
      <c r="H84" s="11">
        <v>0.49997415619992763</v>
      </c>
    </row>
    <row r="85" spans="1:8" x14ac:dyDescent="0.25">
      <c r="A85" s="6" t="s">
        <v>92</v>
      </c>
      <c r="B85" s="7">
        <v>19928.39</v>
      </c>
      <c r="C85" s="7"/>
      <c r="D85" s="5" t="s">
        <v>91</v>
      </c>
      <c r="E85" s="8" t="s">
        <v>91</v>
      </c>
      <c r="F85" s="9">
        <v>38</v>
      </c>
      <c r="G85" s="10" t="s">
        <v>91</v>
      </c>
      <c r="H85" s="11">
        <v>0.58367780796031654</v>
      </c>
    </row>
    <row r="86" spans="1:8" x14ac:dyDescent="0.25">
      <c r="A86" s="6" t="s">
        <v>93</v>
      </c>
      <c r="B86" s="7">
        <v>200.15</v>
      </c>
      <c r="C86" s="7"/>
      <c r="D86" s="5"/>
      <c r="E86" s="8"/>
      <c r="F86" s="9">
        <v>1</v>
      </c>
      <c r="G86" s="10"/>
      <c r="H86" s="11">
        <v>0.88038277511961727</v>
      </c>
    </row>
    <row r="87" spans="1:8" x14ac:dyDescent="0.25">
      <c r="A87" s="6" t="s">
        <v>94</v>
      </c>
      <c r="B87" s="7"/>
      <c r="C87" s="7"/>
      <c r="D87" s="5"/>
      <c r="E87" s="8"/>
      <c r="F87" s="9">
        <v>1</v>
      </c>
      <c r="G87" s="10"/>
      <c r="H87" s="11">
        <v>0.95294117647058818</v>
      </c>
    </row>
    <row r="88" spans="1:8" x14ac:dyDescent="0.25">
      <c r="A88" s="6" t="s">
        <v>95</v>
      </c>
      <c r="B88" s="7">
        <v>424.73</v>
      </c>
      <c r="C88" s="7"/>
      <c r="D88" s="5"/>
      <c r="E88" s="8"/>
      <c r="F88" s="9">
        <v>1</v>
      </c>
      <c r="G88" s="10"/>
      <c r="H88" s="11">
        <v>0.81996086105675148</v>
      </c>
    </row>
    <row r="89" spans="1:8" ht="25.5" x14ac:dyDescent="0.25">
      <c r="A89" s="34" t="s">
        <v>96</v>
      </c>
      <c r="B89" s="7"/>
      <c r="C89" s="7"/>
      <c r="D89" s="5"/>
      <c r="E89" s="8"/>
      <c r="F89" s="9"/>
      <c r="G89" s="10"/>
      <c r="H89" s="11">
        <v>0.19111111111111112</v>
      </c>
    </row>
    <row r="90" spans="1:8" ht="25.5" x14ac:dyDescent="0.25">
      <c r="A90" s="34" t="s">
        <v>97</v>
      </c>
      <c r="B90" s="7"/>
      <c r="C90" s="7"/>
      <c r="D90" s="5"/>
      <c r="E90" s="8"/>
      <c r="F90" s="9"/>
      <c r="G90" s="10"/>
      <c r="H90" s="11">
        <v>0.16356877323420074</v>
      </c>
    </row>
    <row r="91" spans="1:8" x14ac:dyDescent="0.25">
      <c r="A91" s="8"/>
      <c r="B91" s="7">
        <f>SUM(B3:B88)</f>
        <v>751705.04999999981</v>
      </c>
      <c r="C91" s="7">
        <v>721122.25</v>
      </c>
      <c r="D91" s="5"/>
      <c r="E91" s="8"/>
      <c r="F91" s="8"/>
      <c r="G91" s="10"/>
      <c r="H91" s="10"/>
    </row>
  </sheetData>
  <autoFilter ref="A2:H91"/>
  <mergeCells count="1">
    <mergeCell ref="A1:H1"/>
  </mergeCells>
  <hyperlinks>
    <hyperlink ref="E2" r:id="rId1" display="County Tier (Commerce)"/>
    <hyperlink ref="D2" r:id="rId2" display="(Commerce)"/>
  </hyperlinks>
  <pageMargins left="0.7" right="0.7" top="0.75" bottom="0.75" header="0.3" footer="0.3"/>
  <pageSetup scale="69" fitToHeight="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2" workbookViewId="0">
      <selection activeCell="A3" sqref="A3"/>
    </sheetView>
  </sheetViews>
  <sheetFormatPr defaultRowHeight="15" x14ac:dyDescent="0.25"/>
  <cols>
    <col min="1" max="1" width="161.28515625" customWidth="1"/>
    <col min="2" max="2" width="45.5703125" customWidth="1"/>
  </cols>
  <sheetData>
    <row r="1" spans="1:2" x14ac:dyDescent="0.25">
      <c r="A1" s="120" t="s">
        <v>1250</v>
      </c>
      <c r="B1" s="120" t="s">
        <v>1251</v>
      </c>
    </row>
    <row r="2" spans="1:2" ht="221.25" customHeight="1" x14ac:dyDescent="0.25">
      <c r="A2" s="121" t="s">
        <v>1252</v>
      </c>
      <c r="B2" s="122"/>
    </row>
    <row r="3" spans="1:2" ht="252.75" customHeight="1" x14ac:dyDescent="0.25">
      <c r="A3" s="123" t="s">
        <v>1253</v>
      </c>
      <c r="B3" s="122"/>
    </row>
    <row r="4" spans="1:2" ht="76.5" customHeight="1" x14ac:dyDescent="0.25">
      <c r="A4" s="124" t="s">
        <v>1254</v>
      </c>
      <c r="B4" s="122"/>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1"/>
  <sheetViews>
    <sheetView workbookViewId="0">
      <pane xSplit="1" ySplit="1" topLeftCell="B2" activePane="bottomRight" state="frozen"/>
      <selection pane="topRight" activeCell="B1" sqref="B1"/>
      <selection pane="bottomLeft" activeCell="A3" sqref="A3"/>
      <selection pane="bottomRight" activeCell="A22" sqref="A22:XFD22"/>
    </sheetView>
  </sheetViews>
  <sheetFormatPr defaultRowHeight="15" x14ac:dyDescent="0.25"/>
  <sheetData>
    <row r="1" spans="1:46" s="125" customFormat="1" ht="15.75" x14ac:dyDescent="0.25">
      <c r="B1" s="126">
        <v>0</v>
      </c>
      <c r="C1" s="126">
        <v>1</v>
      </c>
      <c r="D1" s="126">
        <v>2</v>
      </c>
      <c r="E1" s="126">
        <v>3</v>
      </c>
      <c r="F1" s="126">
        <v>4</v>
      </c>
      <c r="G1" s="126">
        <v>5</v>
      </c>
      <c r="H1" s="126">
        <v>6</v>
      </c>
      <c r="I1" s="126">
        <v>7</v>
      </c>
      <c r="J1" s="126">
        <v>8</v>
      </c>
      <c r="K1" s="126">
        <v>9</v>
      </c>
      <c r="L1" s="126">
        <v>10</v>
      </c>
      <c r="M1" s="126">
        <v>11</v>
      </c>
      <c r="N1" s="126">
        <v>12</v>
      </c>
      <c r="O1" s="126">
        <v>13</v>
      </c>
      <c r="P1" s="126">
        <v>14</v>
      </c>
      <c r="Q1" s="126">
        <v>15</v>
      </c>
      <c r="R1" s="126">
        <v>16</v>
      </c>
      <c r="S1" s="126">
        <v>17</v>
      </c>
      <c r="T1" s="126">
        <v>18</v>
      </c>
      <c r="U1" s="126">
        <v>19</v>
      </c>
      <c r="V1" s="126">
        <v>20</v>
      </c>
      <c r="W1" s="126">
        <v>21</v>
      </c>
      <c r="X1" s="126">
        <v>22</v>
      </c>
      <c r="Y1" s="127">
        <v>23</v>
      </c>
      <c r="Z1" s="126">
        <v>24</v>
      </c>
      <c r="AA1" s="126">
        <v>25</v>
      </c>
      <c r="AB1" s="126">
        <v>26</v>
      </c>
      <c r="AC1" s="126">
        <v>27</v>
      </c>
      <c r="AD1" s="126">
        <v>28</v>
      </c>
      <c r="AE1" s="126">
        <v>29</v>
      </c>
      <c r="AF1" s="126">
        <v>30</v>
      </c>
      <c r="AG1" s="126">
        <v>31</v>
      </c>
      <c r="AH1" s="126">
        <v>32</v>
      </c>
      <c r="AI1" s="126">
        <v>33</v>
      </c>
      <c r="AJ1" s="126">
        <v>34</v>
      </c>
      <c r="AK1" s="126">
        <v>35</v>
      </c>
      <c r="AL1" s="126">
        <v>36</v>
      </c>
      <c r="AM1" s="126">
        <v>37</v>
      </c>
      <c r="AN1" s="126">
        <v>38</v>
      </c>
      <c r="AO1" s="126">
        <v>39</v>
      </c>
      <c r="AP1" s="126">
        <v>40</v>
      </c>
      <c r="AQ1" s="126">
        <v>41</v>
      </c>
      <c r="AR1" s="126">
        <v>42</v>
      </c>
      <c r="AS1" s="126">
        <v>43</v>
      </c>
      <c r="AT1" s="126">
        <v>44</v>
      </c>
    </row>
    <row r="2" spans="1:46" s="125" customFormat="1" ht="15.75" x14ac:dyDescent="0.25">
      <c r="B2" s="126" t="s">
        <v>1270</v>
      </c>
      <c r="C2" s="126"/>
      <c r="D2" s="126"/>
      <c r="E2" s="126"/>
      <c r="F2" s="126"/>
      <c r="G2" s="126"/>
      <c r="H2" s="126"/>
      <c r="I2" s="126"/>
      <c r="J2" s="126"/>
      <c r="K2" s="126"/>
      <c r="L2" s="126"/>
      <c r="M2" s="126"/>
      <c r="N2" s="126"/>
      <c r="O2" s="126"/>
      <c r="P2" s="126"/>
      <c r="Q2" s="126"/>
      <c r="R2" s="126"/>
      <c r="S2" s="126"/>
      <c r="T2" s="126"/>
      <c r="U2" s="126"/>
      <c r="V2" s="126"/>
      <c r="W2" s="126"/>
      <c r="X2" s="126"/>
      <c r="Y2" s="127"/>
      <c r="Z2" s="126"/>
      <c r="AA2" s="126"/>
      <c r="AB2" s="126"/>
      <c r="AC2" s="126"/>
      <c r="AD2" s="126"/>
      <c r="AE2" s="126"/>
      <c r="AF2" s="126"/>
      <c r="AG2" s="126"/>
      <c r="AH2" s="126"/>
      <c r="AI2" s="126"/>
      <c r="AJ2" s="126"/>
      <c r="AK2" s="126"/>
      <c r="AL2" s="126"/>
      <c r="AM2" s="126"/>
      <c r="AN2" s="126"/>
      <c r="AO2" s="126"/>
      <c r="AP2" s="126"/>
      <c r="AQ2" s="126"/>
      <c r="AR2" s="126"/>
      <c r="AS2" s="126"/>
      <c r="AT2" s="126"/>
    </row>
    <row r="3" spans="1:46" s="125" customFormat="1" ht="15.75" x14ac:dyDescent="0.25">
      <c r="A3" s="133" t="s">
        <v>1258</v>
      </c>
      <c r="B3" s="134">
        <v>47076</v>
      </c>
      <c r="C3" s="134">
        <v>47593</v>
      </c>
      <c r="D3" s="134">
        <v>47924</v>
      </c>
      <c r="E3" s="134">
        <v>48236</v>
      </c>
      <c r="F3" s="134">
        <v>48578</v>
      </c>
      <c r="G3" s="134">
        <v>48870</v>
      </c>
      <c r="H3" s="134">
        <v>50134</v>
      </c>
      <c r="I3" s="134">
        <v>51400</v>
      </c>
      <c r="J3" s="134">
        <v>52665</v>
      </c>
      <c r="K3" s="134">
        <v>53930</v>
      </c>
      <c r="L3" s="134">
        <v>55196</v>
      </c>
      <c r="M3" s="134">
        <v>56460</v>
      </c>
      <c r="N3" s="134">
        <v>57726</v>
      </c>
      <c r="O3" s="134">
        <v>58991</v>
      </c>
      <c r="P3" s="134">
        <v>60256</v>
      </c>
      <c r="Q3" s="134">
        <v>61522</v>
      </c>
      <c r="R3" s="134">
        <v>62787</v>
      </c>
      <c r="S3" s="134">
        <v>64052</v>
      </c>
      <c r="T3" s="134">
        <v>64693</v>
      </c>
      <c r="U3" s="134">
        <v>65339</v>
      </c>
      <c r="V3" s="134">
        <v>65993</v>
      </c>
      <c r="W3" s="134">
        <v>66653</v>
      </c>
      <c r="X3" s="134">
        <v>67320</v>
      </c>
      <c r="Y3" s="134">
        <v>67992.863849999994</v>
      </c>
      <c r="Z3" s="126"/>
      <c r="AA3" s="126"/>
      <c r="AB3" s="126"/>
      <c r="AC3" s="126"/>
      <c r="AD3" s="126"/>
      <c r="AE3" s="126"/>
      <c r="AF3" s="126"/>
      <c r="AG3" s="126"/>
      <c r="AH3" s="126"/>
      <c r="AI3" s="126"/>
      <c r="AJ3" s="126"/>
      <c r="AK3" s="126"/>
      <c r="AL3" s="126"/>
      <c r="AM3" s="126"/>
      <c r="AN3" s="126"/>
      <c r="AO3" s="126"/>
      <c r="AP3" s="126"/>
      <c r="AQ3" s="126"/>
      <c r="AR3" s="126"/>
      <c r="AS3" s="126"/>
      <c r="AT3" s="126"/>
    </row>
    <row r="4" spans="1:46" s="125" customFormat="1" ht="15.75" x14ac:dyDescent="0.25">
      <c r="A4" s="133" t="s">
        <v>1259</v>
      </c>
      <c r="B4" s="134">
        <v>43576</v>
      </c>
      <c r="C4" s="134">
        <v>43813</v>
      </c>
      <c r="D4" s="134">
        <v>43888</v>
      </c>
      <c r="E4" s="134">
        <v>43957</v>
      </c>
      <c r="F4" s="134">
        <v>44058</v>
      </c>
      <c r="G4" s="134">
        <v>44125</v>
      </c>
      <c r="H4" s="134">
        <v>45074</v>
      </c>
      <c r="I4" s="134">
        <v>46022</v>
      </c>
      <c r="J4" s="134">
        <v>46971</v>
      </c>
      <c r="K4" s="134">
        <v>47921</v>
      </c>
      <c r="L4" s="134">
        <v>48870</v>
      </c>
      <c r="M4" s="134">
        <v>49818</v>
      </c>
      <c r="N4" s="134">
        <v>50767</v>
      </c>
      <c r="O4" s="134">
        <v>51716</v>
      </c>
      <c r="P4" s="134">
        <v>52665</v>
      </c>
      <c r="Q4" s="134">
        <v>53614</v>
      </c>
      <c r="R4" s="134">
        <v>54563</v>
      </c>
      <c r="S4" s="134">
        <v>55511</v>
      </c>
      <c r="T4" s="134">
        <v>56067</v>
      </c>
      <c r="U4" s="134">
        <v>56628</v>
      </c>
      <c r="V4" s="134">
        <v>57194</v>
      </c>
      <c r="W4" s="134">
        <v>57765</v>
      </c>
      <c r="X4" s="134">
        <v>58343</v>
      </c>
      <c r="Y4" s="134">
        <v>58926.699849999997</v>
      </c>
      <c r="Z4" s="126"/>
      <c r="AA4" s="126"/>
      <c r="AB4" s="126"/>
      <c r="AC4" s="126"/>
      <c r="AD4" s="126"/>
      <c r="AE4" s="126"/>
      <c r="AF4" s="126"/>
      <c r="AG4" s="126"/>
      <c r="AH4" s="126"/>
      <c r="AI4" s="126"/>
      <c r="AJ4" s="126"/>
      <c r="AK4" s="126"/>
      <c r="AL4" s="126"/>
      <c r="AM4" s="126"/>
      <c r="AN4" s="126"/>
      <c r="AO4" s="126"/>
      <c r="AP4" s="126"/>
      <c r="AQ4" s="126"/>
      <c r="AR4" s="126"/>
      <c r="AS4" s="126"/>
      <c r="AT4" s="126"/>
    </row>
    <row r="5" spans="1:46" s="125" customFormat="1" ht="15.75" x14ac:dyDescent="0.25">
      <c r="A5" s="133" t="s">
        <v>1260</v>
      </c>
      <c r="B5" s="134">
        <v>40076</v>
      </c>
      <c r="C5" s="134">
        <v>40377</v>
      </c>
      <c r="D5" s="134">
        <v>40525</v>
      </c>
      <c r="E5" s="134">
        <v>40664</v>
      </c>
      <c r="F5" s="134">
        <v>40831</v>
      </c>
      <c r="G5" s="134">
        <v>40962</v>
      </c>
      <c r="H5" s="134">
        <v>41911</v>
      </c>
      <c r="I5" s="134">
        <v>42859</v>
      </c>
      <c r="J5" s="134">
        <v>43808</v>
      </c>
      <c r="K5" s="134">
        <v>44757</v>
      </c>
      <c r="L5" s="134">
        <v>45707</v>
      </c>
      <c r="M5" s="134">
        <v>46655</v>
      </c>
      <c r="N5" s="134">
        <v>47604</v>
      </c>
      <c r="O5" s="134">
        <v>48553</v>
      </c>
      <c r="P5" s="134">
        <v>49501</v>
      </c>
      <c r="Q5" s="134">
        <v>50451</v>
      </c>
      <c r="R5" s="134">
        <v>51400</v>
      </c>
      <c r="S5" s="134">
        <v>52348</v>
      </c>
      <c r="T5" s="134">
        <v>52872</v>
      </c>
      <c r="U5" s="134">
        <v>53401</v>
      </c>
      <c r="V5" s="134">
        <v>53935</v>
      </c>
      <c r="W5" s="134">
        <v>54474</v>
      </c>
      <c r="X5" s="134">
        <v>55019</v>
      </c>
      <c r="Y5" s="134">
        <v>55569.526250000003</v>
      </c>
      <c r="Z5" s="126"/>
      <c r="AA5" s="126"/>
      <c r="AB5" s="126"/>
      <c r="AC5" s="126"/>
      <c r="AD5" s="126"/>
      <c r="AE5" s="126"/>
      <c r="AF5" s="126"/>
      <c r="AG5" s="126"/>
      <c r="AH5" s="126"/>
      <c r="AI5" s="126"/>
      <c r="AJ5" s="126"/>
      <c r="AK5" s="126"/>
      <c r="AL5" s="126"/>
      <c r="AM5" s="126"/>
      <c r="AN5" s="126"/>
      <c r="AO5" s="126"/>
      <c r="AP5" s="126"/>
      <c r="AQ5" s="126"/>
      <c r="AR5" s="126"/>
      <c r="AS5" s="126"/>
      <c r="AT5" s="126"/>
    </row>
    <row r="6" spans="1:46" s="125" customFormat="1" ht="15.75" x14ac:dyDescent="0.25">
      <c r="A6" s="133" t="s">
        <v>1261</v>
      </c>
      <c r="B6" s="134">
        <v>36576</v>
      </c>
      <c r="C6" s="134">
        <v>36838</v>
      </c>
      <c r="D6" s="134">
        <v>36994</v>
      </c>
      <c r="E6" s="134">
        <v>37107</v>
      </c>
      <c r="F6" s="134">
        <v>37280</v>
      </c>
      <c r="G6" s="134">
        <v>37388</v>
      </c>
      <c r="H6" s="134">
        <v>38273</v>
      </c>
      <c r="I6" s="134">
        <v>39127</v>
      </c>
      <c r="J6" s="134">
        <v>40012</v>
      </c>
      <c r="K6" s="134">
        <v>40866</v>
      </c>
      <c r="L6" s="134">
        <v>41753</v>
      </c>
      <c r="M6" s="134">
        <v>42606</v>
      </c>
      <c r="N6" s="134">
        <v>43492</v>
      </c>
      <c r="O6" s="134">
        <v>44346</v>
      </c>
      <c r="P6" s="134">
        <v>45232</v>
      </c>
      <c r="Q6" s="134">
        <v>46086</v>
      </c>
      <c r="R6" s="134">
        <v>46971</v>
      </c>
      <c r="S6" s="134">
        <v>47825</v>
      </c>
      <c r="T6" s="134">
        <v>48304</v>
      </c>
      <c r="U6" s="134">
        <v>48787</v>
      </c>
      <c r="V6" s="134">
        <v>49275</v>
      </c>
      <c r="W6" s="134">
        <v>49767</v>
      </c>
      <c r="X6" s="134">
        <v>50264</v>
      </c>
      <c r="Y6" s="134">
        <v>50767.152249999999</v>
      </c>
      <c r="Z6" s="126"/>
      <c r="AA6" s="126"/>
      <c r="AB6" s="126"/>
      <c r="AC6" s="126"/>
      <c r="AD6" s="126"/>
      <c r="AE6" s="126"/>
      <c r="AF6" s="126"/>
      <c r="AG6" s="126"/>
      <c r="AH6" s="126"/>
      <c r="AI6" s="126"/>
      <c r="AJ6" s="126"/>
      <c r="AK6" s="126"/>
      <c r="AL6" s="126"/>
      <c r="AM6" s="126"/>
      <c r="AN6" s="126"/>
      <c r="AO6" s="126"/>
      <c r="AP6" s="126"/>
      <c r="AQ6" s="126"/>
      <c r="AR6" s="126"/>
      <c r="AS6" s="126"/>
      <c r="AT6" s="126"/>
    </row>
    <row r="7" spans="1:46" s="125" customFormat="1" ht="15.75" x14ac:dyDescent="0.25">
      <c r="A7" s="133" t="s">
        <v>1262</v>
      </c>
      <c r="B7" s="134">
        <v>35000</v>
      </c>
      <c r="C7" s="134">
        <v>35119</v>
      </c>
      <c r="D7" s="134">
        <v>35313</v>
      </c>
      <c r="E7" s="134">
        <v>35462</v>
      </c>
      <c r="F7" s="134">
        <v>35667</v>
      </c>
      <c r="G7" s="134">
        <v>35806</v>
      </c>
      <c r="H7" s="134">
        <v>36691</v>
      </c>
      <c r="I7" s="134">
        <v>37546</v>
      </c>
      <c r="J7" s="134">
        <v>38431</v>
      </c>
      <c r="K7" s="134">
        <v>39285</v>
      </c>
      <c r="L7" s="134">
        <v>40171</v>
      </c>
      <c r="M7" s="134">
        <v>41024</v>
      </c>
      <c r="N7" s="134">
        <v>41911</v>
      </c>
      <c r="O7" s="134">
        <v>42765</v>
      </c>
      <c r="P7" s="134">
        <v>43650</v>
      </c>
      <c r="Q7" s="134">
        <v>44504</v>
      </c>
      <c r="R7" s="134">
        <v>45390</v>
      </c>
      <c r="S7" s="134">
        <v>46244</v>
      </c>
      <c r="T7" s="134">
        <v>46706</v>
      </c>
      <c r="U7" s="134">
        <v>47173</v>
      </c>
      <c r="V7" s="134">
        <v>47646</v>
      </c>
      <c r="W7" s="134">
        <v>48121</v>
      </c>
      <c r="X7" s="134">
        <v>48603</v>
      </c>
      <c r="Y7" s="134">
        <v>49088.565450000002</v>
      </c>
      <c r="Z7" s="126"/>
      <c r="AA7" s="126"/>
      <c r="AB7" s="126"/>
      <c r="AC7" s="126"/>
      <c r="AD7" s="126"/>
      <c r="AE7" s="126"/>
      <c r="AF7" s="126"/>
      <c r="AG7" s="126"/>
      <c r="AH7" s="126"/>
      <c r="AI7" s="126"/>
      <c r="AJ7" s="126"/>
      <c r="AK7" s="126"/>
      <c r="AL7" s="126"/>
      <c r="AM7" s="126"/>
      <c r="AN7" s="126"/>
      <c r="AO7" s="126"/>
      <c r="AP7" s="126"/>
      <c r="AQ7" s="126"/>
      <c r="AR7" s="126"/>
      <c r="AS7" s="126"/>
      <c r="AT7" s="126"/>
    </row>
    <row r="8" spans="1:46" s="125" customFormat="1" ht="15.75" x14ac:dyDescent="0.25">
      <c r="A8" s="161" t="s">
        <v>1255</v>
      </c>
      <c r="B8" s="134"/>
      <c r="C8" s="134"/>
      <c r="D8" s="134"/>
      <c r="E8" s="134"/>
      <c r="F8" s="134"/>
      <c r="G8" s="134"/>
      <c r="H8" s="134"/>
      <c r="I8" s="134"/>
      <c r="J8" s="134"/>
      <c r="K8" s="134"/>
      <c r="L8" s="134"/>
      <c r="M8" s="134"/>
      <c r="N8" s="134"/>
      <c r="O8" s="134"/>
      <c r="P8" s="134"/>
      <c r="Q8" s="134"/>
      <c r="R8" s="134"/>
      <c r="S8" s="134"/>
      <c r="T8" s="134"/>
      <c r="U8" s="134"/>
      <c r="V8" s="134"/>
      <c r="W8" s="134"/>
      <c r="X8" s="134"/>
      <c r="Y8" s="134"/>
      <c r="Z8" s="126"/>
      <c r="AA8" s="126"/>
      <c r="AB8" s="126"/>
      <c r="AC8" s="126"/>
      <c r="AD8" s="126"/>
      <c r="AE8" s="126"/>
      <c r="AF8" s="126"/>
      <c r="AG8" s="126"/>
      <c r="AH8" s="126"/>
      <c r="AI8" s="126"/>
      <c r="AJ8" s="126"/>
      <c r="AK8" s="126"/>
      <c r="AL8" s="126"/>
      <c r="AM8" s="126"/>
      <c r="AN8" s="126"/>
      <c r="AO8" s="126"/>
      <c r="AP8" s="126"/>
      <c r="AQ8" s="126"/>
      <c r="AR8" s="126"/>
      <c r="AS8" s="126"/>
      <c r="AT8" s="126"/>
    </row>
    <row r="9" spans="1:46" s="132" customFormat="1" ht="12.75" x14ac:dyDescent="0.2">
      <c r="A9" s="128"/>
      <c r="B9" s="129" t="s">
        <v>223</v>
      </c>
      <c r="C9" s="129" t="s">
        <v>1256</v>
      </c>
      <c r="D9" s="130"/>
      <c r="E9" s="130"/>
      <c r="F9" s="130"/>
      <c r="G9" s="130"/>
      <c r="H9" s="130"/>
      <c r="I9" s="130"/>
      <c r="J9" s="130"/>
      <c r="K9" s="130"/>
      <c r="L9" s="130"/>
      <c r="M9" s="130"/>
      <c r="N9" s="130" t="s">
        <v>1257</v>
      </c>
      <c r="O9" s="130"/>
      <c r="P9" s="130"/>
      <c r="Q9" s="130"/>
      <c r="R9" s="130"/>
      <c r="S9" s="130"/>
      <c r="T9" s="130"/>
      <c r="U9" s="130"/>
      <c r="V9" s="130"/>
      <c r="W9" s="130"/>
      <c r="X9" s="130"/>
      <c r="Y9" s="131"/>
      <c r="Z9" s="131"/>
      <c r="AA9" s="131"/>
      <c r="AB9" s="131"/>
      <c r="AC9" s="131"/>
      <c r="AD9" s="131"/>
      <c r="AE9" s="131"/>
      <c r="AF9" s="131"/>
    </row>
    <row r="10" spans="1:46" s="136" customFormat="1" x14ac:dyDescent="0.25">
      <c r="A10" s="133" t="s">
        <v>1258</v>
      </c>
      <c r="B10" s="134">
        <v>44356</v>
      </c>
      <c r="C10" s="134">
        <v>44386</v>
      </c>
      <c r="D10" s="134">
        <v>44416</v>
      </c>
      <c r="E10" s="134">
        <v>45661</v>
      </c>
      <c r="F10" s="134">
        <v>46909</v>
      </c>
      <c r="G10" s="134">
        <v>48156</v>
      </c>
      <c r="H10" s="134">
        <v>49403</v>
      </c>
      <c r="I10" s="134">
        <v>50650</v>
      </c>
      <c r="J10" s="134">
        <v>51896</v>
      </c>
      <c r="K10" s="134">
        <v>53143</v>
      </c>
      <c r="L10" s="134">
        <v>54391</v>
      </c>
      <c r="M10" s="134">
        <v>55637</v>
      </c>
      <c r="N10" s="134">
        <v>56884</v>
      </c>
      <c r="O10" s="134">
        <v>58180</v>
      </c>
      <c r="P10" s="134">
        <v>59377</v>
      </c>
      <c r="Q10" s="134">
        <v>60625</v>
      </c>
      <c r="R10" s="134">
        <v>61871</v>
      </c>
      <c r="S10" s="134">
        <v>63118</v>
      </c>
      <c r="T10" s="134">
        <v>63748</v>
      </c>
      <c r="U10" s="134">
        <v>64386</v>
      </c>
      <c r="V10" s="134">
        <v>65029</v>
      </c>
      <c r="W10" s="134">
        <v>65681</v>
      </c>
      <c r="X10" s="134">
        <v>66338</v>
      </c>
      <c r="Y10" s="134">
        <v>67002</v>
      </c>
      <c r="Z10" s="135"/>
      <c r="AA10" s="135"/>
      <c r="AB10" s="135"/>
      <c r="AC10" s="135"/>
      <c r="AD10" s="135"/>
      <c r="AE10" s="135"/>
      <c r="AF10" s="135"/>
    </row>
    <row r="11" spans="1:46" s="136" customFormat="1" x14ac:dyDescent="0.25">
      <c r="A11" s="133" t="s">
        <v>1259</v>
      </c>
      <c r="B11" s="134">
        <v>40630</v>
      </c>
      <c r="C11" s="134">
        <v>40653</v>
      </c>
      <c r="D11" s="134">
        <v>40675</v>
      </c>
      <c r="E11" s="134">
        <v>41611</v>
      </c>
      <c r="F11" s="134">
        <v>42546</v>
      </c>
      <c r="G11" s="134">
        <v>43481</v>
      </c>
      <c r="H11" s="134">
        <v>44416</v>
      </c>
      <c r="I11" s="134">
        <v>45351</v>
      </c>
      <c r="J11" s="134">
        <v>46286</v>
      </c>
      <c r="K11" s="134">
        <v>47222</v>
      </c>
      <c r="L11" s="134">
        <v>48156</v>
      </c>
      <c r="M11" s="134">
        <v>49091</v>
      </c>
      <c r="N11" s="134">
        <v>50027</v>
      </c>
      <c r="O11" s="134">
        <v>50961</v>
      </c>
      <c r="P11" s="134">
        <v>51896</v>
      </c>
      <c r="Q11" s="134">
        <v>52832</v>
      </c>
      <c r="R11" s="134">
        <v>53768</v>
      </c>
      <c r="S11" s="134">
        <v>54701</v>
      </c>
      <c r="T11" s="134">
        <v>55248</v>
      </c>
      <c r="U11" s="134">
        <v>55802</v>
      </c>
      <c r="V11" s="134">
        <v>56360</v>
      </c>
      <c r="W11" s="134">
        <v>56922</v>
      </c>
      <c r="X11" s="134">
        <v>57492</v>
      </c>
      <c r="Y11" s="134">
        <v>58068</v>
      </c>
      <c r="Z11" s="135"/>
      <c r="AA11" s="135"/>
      <c r="AB11" s="135"/>
      <c r="AC11" s="135"/>
      <c r="AD11" s="135"/>
      <c r="AE11" s="135"/>
      <c r="AF11" s="135"/>
    </row>
    <row r="12" spans="1:46" s="136" customFormat="1" x14ac:dyDescent="0.25">
      <c r="A12" s="133" t="s">
        <v>1260</v>
      </c>
      <c r="B12" s="134">
        <v>37514</v>
      </c>
      <c r="C12" s="134">
        <v>37536</v>
      </c>
      <c r="D12" s="134">
        <v>37559</v>
      </c>
      <c r="E12" s="134">
        <v>38495</v>
      </c>
      <c r="F12" s="134">
        <v>39428</v>
      </c>
      <c r="G12" s="134">
        <v>40363</v>
      </c>
      <c r="H12" s="134">
        <v>41299</v>
      </c>
      <c r="I12" s="134">
        <v>42234</v>
      </c>
      <c r="J12" s="134">
        <v>43169</v>
      </c>
      <c r="K12" s="134">
        <v>44104</v>
      </c>
      <c r="L12" s="134">
        <v>45040</v>
      </c>
      <c r="M12" s="134">
        <v>45975</v>
      </c>
      <c r="N12" s="134">
        <v>46909</v>
      </c>
      <c r="O12" s="134">
        <v>47845</v>
      </c>
      <c r="P12" s="134">
        <v>48780</v>
      </c>
      <c r="Q12" s="134">
        <v>49714</v>
      </c>
      <c r="R12" s="134">
        <v>50650</v>
      </c>
      <c r="S12" s="134">
        <v>51585</v>
      </c>
      <c r="T12" s="134">
        <v>52099</v>
      </c>
      <c r="U12" s="134">
        <v>52622</v>
      </c>
      <c r="V12" s="134">
        <v>53148</v>
      </c>
      <c r="W12" s="134">
        <v>53680</v>
      </c>
      <c r="X12" s="134">
        <v>54216</v>
      </c>
      <c r="Y12" s="134">
        <v>54757</v>
      </c>
      <c r="Z12" s="135"/>
      <c r="AA12" s="135"/>
      <c r="AB12" s="135"/>
      <c r="AC12" s="135"/>
      <c r="AD12" s="135"/>
      <c r="AE12" s="135"/>
      <c r="AF12" s="135"/>
    </row>
    <row r="13" spans="1:46" s="136" customFormat="1" x14ac:dyDescent="0.25">
      <c r="A13" s="133" t="s">
        <v>1261</v>
      </c>
      <c r="B13" s="134">
        <v>34244</v>
      </c>
      <c r="C13" s="134">
        <v>34265</v>
      </c>
      <c r="D13" s="134">
        <v>34287</v>
      </c>
      <c r="E13" s="134">
        <v>35128</v>
      </c>
      <c r="F13" s="134">
        <v>36000</v>
      </c>
      <c r="G13" s="134">
        <v>36843</v>
      </c>
      <c r="H13" s="134">
        <v>37715</v>
      </c>
      <c r="I13" s="134">
        <v>38556</v>
      </c>
      <c r="J13" s="134">
        <v>39428</v>
      </c>
      <c r="K13" s="134">
        <v>40271</v>
      </c>
      <c r="L13" s="134">
        <v>41144</v>
      </c>
      <c r="M13" s="134">
        <v>41985</v>
      </c>
      <c r="N13" s="134">
        <v>42586</v>
      </c>
      <c r="O13" s="134">
        <v>43699</v>
      </c>
      <c r="P13" s="134">
        <v>44573</v>
      </c>
      <c r="Q13" s="134">
        <v>45414</v>
      </c>
      <c r="R13" s="134">
        <v>46286</v>
      </c>
      <c r="S13" s="134">
        <v>47128</v>
      </c>
      <c r="T13" s="134">
        <v>47600</v>
      </c>
      <c r="U13" s="134">
        <v>48077</v>
      </c>
      <c r="V13" s="134">
        <v>48555</v>
      </c>
      <c r="W13" s="134">
        <v>49041</v>
      </c>
      <c r="X13" s="134">
        <v>49531</v>
      </c>
      <c r="Y13" s="134">
        <v>50027</v>
      </c>
      <c r="Z13" s="135"/>
      <c r="AA13" s="135"/>
      <c r="AB13" s="135"/>
      <c r="AC13" s="135"/>
      <c r="AD13" s="135"/>
      <c r="AE13" s="135"/>
      <c r="AF13" s="135"/>
    </row>
    <row r="14" spans="1:46" s="136" customFormat="1" x14ac:dyDescent="0.25">
      <c r="A14" s="133" t="s">
        <v>1262</v>
      </c>
      <c r="B14" s="134">
        <v>32755</v>
      </c>
      <c r="C14" s="134">
        <v>32772</v>
      </c>
      <c r="D14" s="134">
        <v>32792</v>
      </c>
      <c r="E14" s="134">
        <v>33569</v>
      </c>
      <c r="F14" s="134">
        <v>34442</v>
      </c>
      <c r="G14" s="134">
        <v>35284</v>
      </c>
      <c r="H14" s="134">
        <v>36156</v>
      </c>
      <c r="I14" s="134">
        <v>36998</v>
      </c>
      <c r="J14" s="134">
        <v>37869</v>
      </c>
      <c r="K14" s="134">
        <v>38712</v>
      </c>
      <c r="L14" s="134">
        <v>39585</v>
      </c>
      <c r="M14" s="134">
        <v>40426</v>
      </c>
      <c r="N14" s="134">
        <v>41299</v>
      </c>
      <c r="O14" s="134">
        <v>42141</v>
      </c>
      <c r="P14" s="134">
        <v>43012</v>
      </c>
      <c r="Q14" s="134">
        <v>43854</v>
      </c>
      <c r="R14" s="134">
        <v>44729</v>
      </c>
      <c r="S14" s="134">
        <v>45570</v>
      </c>
      <c r="T14" s="134">
        <v>46025</v>
      </c>
      <c r="U14" s="134">
        <v>46484</v>
      </c>
      <c r="V14" s="134">
        <v>46950</v>
      </c>
      <c r="W14" s="134">
        <v>47420</v>
      </c>
      <c r="X14" s="134">
        <v>47894</v>
      </c>
      <c r="Y14" s="134">
        <v>48372</v>
      </c>
      <c r="Z14" s="135"/>
      <c r="AA14" s="135"/>
      <c r="AB14" s="135"/>
      <c r="AC14" s="135"/>
      <c r="AD14" s="135"/>
      <c r="AE14" s="135"/>
      <c r="AF14" s="135"/>
    </row>
    <row r="15" spans="1:46" s="132" customFormat="1" ht="12.75" x14ac:dyDescent="0.2">
      <c r="A15" s="128"/>
      <c r="B15" s="137" t="s">
        <v>235</v>
      </c>
      <c r="C15" s="137" t="s">
        <v>1263</v>
      </c>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131"/>
      <c r="AD15" s="131"/>
      <c r="AE15" s="131"/>
      <c r="AF15" s="131"/>
    </row>
    <row r="16" spans="1:46" s="136" customFormat="1" x14ac:dyDescent="0.25">
      <c r="A16" s="133" t="s">
        <v>1258</v>
      </c>
      <c r="B16" s="138">
        <v>44240</v>
      </c>
      <c r="C16" s="138">
        <v>44240</v>
      </c>
      <c r="D16" s="138">
        <v>44240</v>
      </c>
      <c r="E16" s="138">
        <v>45456</v>
      </c>
      <c r="F16" s="138">
        <v>46673</v>
      </c>
      <c r="G16" s="138">
        <v>47890</v>
      </c>
      <c r="H16" s="138">
        <v>49106</v>
      </c>
      <c r="I16" s="138">
        <v>50323</v>
      </c>
      <c r="J16" s="138">
        <v>51539</v>
      </c>
      <c r="K16" s="138">
        <v>52756</v>
      </c>
      <c r="L16" s="138">
        <v>53973</v>
      </c>
      <c r="M16" s="138">
        <v>55189</v>
      </c>
      <c r="N16" s="138">
        <v>56406</v>
      </c>
      <c r="O16" s="138">
        <v>57622</v>
      </c>
      <c r="P16" s="138">
        <v>58839</v>
      </c>
      <c r="Q16" s="138">
        <v>60056</v>
      </c>
      <c r="R16" s="138">
        <v>61272</v>
      </c>
      <c r="S16" s="138">
        <v>62489</v>
      </c>
      <c r="T16" s="138">
        <v>63105</v>
      </c>
      <c r="U16" s="138">
        <v>63726</v>
      </c>
      <c r="V16" s="138">
        <v>64355</v>
      </c>
      <c r="W16" s="138">
        <v>64990</v>
      </c>
      <c r="X16" s="138">
        <v>65631</v>
      </c>
      <c r="Y16" s="138">
        <v>66278</v>
      </c>
      <c r="Z16" s="135"/>
      <c r="AA16" s="135"/>
      <c r="AB16" s="135"/>
      <c r="AC16" s="135"/>
      <c r="AD16" s="135"/>
      <c r="AE16" s="135"/>
      <c r="AF16" s="135"/>
    </row>
    <row r="17" spans="1:32" s="136" customFormat="1" x14ac:dyDescent="0.25">
      <c r="A17" s="133" t="s">
        <v>1259</v>
      </c>
      <c r="B17" s="138">
        <v>40590</v>
      </c>
      <c r="C17" s="138">
        <v>40590</v>
      </c>
      <c r="D17" s="138">
        <v>40590</v>
      </c>
      <c r="E17" s="138">
        <v>41503</v>
      </c>
      <c r="F17" s="138">
        <v>42415</v>
      </c>
      <c r="G17" s="138">
        <v>43328</v>
      </c>
      <c r="H17" s="138">
        <v>44240</v>
      </c>
      <c r="I17" s="138">
        <v>45152</v>
      </c>
      <c r="J17" s="138">
        <v>46065</v>
      </c>
      <c r="K17" s="138">
        <v>46978</v>
      </c>
      <c r="L17" s="138">
        <v>47890</v>
      </c>
      <c r="M17" s="138">
        <v>48802</v>
      </c>
      <c r="N17" s="138">
        <v>49715</v>
      </c>
      <c r="O17" s="138">
        <v>50627</v>
      </c>
      <c r="P17" s="138">
        <v>51539</v>
      </c>
      <c r="Q17" s="138">
        <v>52452</v>
      </c>
      <c r="R17" s="138">
        <v>53365</v>
      </c>
      <c r="S17" s="138">
        <v>54276</v>
      </c>
      <c r="T17" s="138">
        <v>54810</v>
      </c>
      <c r="U17" s="138">
        <v>55350</v>
      </c>
      <c r="V17" s="138">
        <v>55895</v>
      </c>
      <c r="W17" s="138">
        <v>56444</v>
      </c>
      <c r="X17" s="138">
        <v>56999</v>
      </c>
      <c r="Y17" s="138">
        <v>57560</v>
      </c>
      <c r="Z17" s="135"/>
      <c r="AA17" s="135"/>
      <c r="AB17" s="135"/>
      <c r="AC17" s="135"/>
      <c r="AD17" s="135"/>
      <c r="AE17" s="135"/>
      <c r="AF17" s="135"/>
    </row>
    <row r="18" spans="1:32" s="136" customFormat="1" x14ac:dyDescent="0.25">
      <c r="A18" s="133" t="s">
        <v>1260</v>
      </c>
      <c r="B18" s="139">
        <v>37549</v>
      </c>
      <c r="C18" s="139">
        <v>37549</v>
      </c>
      <c r="D18" s="139">
        <v>37549</v>
      </c>
      <c r="E18" s="139">
        <v>38462</v>
      </c>
      <c r="F18" s="139">
        <v>39373</v>
      </c>
      <c r="G18" s="139">
        <v>40286</v>
      </c>
      <c r="H18" s="139">
        <v>41199</v>
      </c>
      <c r="I18" s="139">
        <v>42111</v>
      </c>
      <c r="J18" s="139">
        <v>43023</v>
      </c>
      <c r="K18" s="139">
        <v>43936</v>
      </c>
      <c r="L18" s="139">
        <v>44849</v>
      </c>
      <c r="M18" s="139">
        <v>45761</v>
      </c>
      <c r="N18" s="139">
        <v>46673</v>
      </c>
      <c r="O18" s="139">
        <v>47586</v>
      </c>
      <c r="P18" s="139">
        <v>48498</v>
      </c>
      <c r="Q18" s="139">
        <v>49410</v>
      </c>
      <c r="R18" s="139">
        <v>50323</v>
      </c>
      <c r="S18" s="139">
        <v>51235</v>
      </c>
      <c r="T18" s="139">
        <v>51739</v>
      </c>
      <c r="U18" s="139">
        <v>52247</v>
      </c>
      <c r="V18" s="139">
        <v>52760</v>
      </c>
      <c r="W18" s="139">
        <v>53279</v>
      </c>
      <c r="X18" s="139">
        <v>53803</v>
      </c>
      <c r="Y18" s="139">
        <v>54332</v>
      </c>
      <c r="Z18" s="135"/>
      <c r="AA18" s="135"/>
      <c r="AB18" s="135"/>
      <c r="AC18" s="135"/>
      <c r="AD18" s="135"/>
      <c r="AE18" s="135"/>
      <c r="AF18" s="135"/>
    </row>
    <row r="19" spans="1:32" s="136" customFormat="1" x14ac:dyDescent="0.25">
      <c r="A19" s="133" t="s">
        <v>1261</v>
      </c>
      <c r="B19" s="138">
        <v>34356</v>
      </c>
      <c r="C19" s="138">
        <v>34356</v>
      </c>
      <c r="D19" s="138">
        <v>34356</v>
      </c>
      <c r="E19" s="138">
        <v>35177</v>
      </c>
      <c r="F19" s="138">
        <v>36028</v>
      </c>
      <c r="G19" s="138">
        <v>36850</v>
      </c>
      <c r="H19" s="138">
        <v>37701</v>
      </c>
      <c r="I19" s="138">
        <v>38522</v>
      </c>
      <c r="J19" s="138">
        <v>39373</v>
      </c>
      <c r="K19" s="138">
        <v>40195</v>
      </c>
      <c r="L19" s="138">
        <v>41047</v>
      </c>
      <c r="M19" s="138">
        <v>41868</v>
      </c>
      <c r="N19" s="138">
        <v>42719</v>
      </c>
      <c r="O19" s="138">
        <v>43540</v>
      </c>
      <c r="P19" s="138">
        <v>44393</v>
      </c>
      <c r="Q19" s="138">
        <v>45214</v>
      </c>
      <c r="R19" s="138">
        <v>46065</v>
      </c>
      <c r="S19" s="138">
        <v>46886</v>
      </c>
      <c r="T19" s="138">
        <v>47347</v>
      </c>
      <c r="U19" s="138">
        <v>47810</v>
      </c>
      <c r="V19" s="138">
        <v>48280</v>
      </c>
      <c r="W19" s="138">
        <v>48753</v>
      </c>
      <c r="X19" s="138">
        <v>49231</v>
      </c>
      <c r="Y19" s="138">
        <v>49715</v>
      </c>
      <c r="Z19" s="135"/>
      <c r="AA19" s="135"/>
      <c r="AB19" s="135"/>
      <c r="AC19" s="135"/>
      <c r="AD19" s="135"/>
      <c r="AE19" s="135"/>
      <c r="AF19" s="135"/>
    </row>
    <row r="20" spans="1:32" s="136" customFormat="1" x14ac:dyDescent="0.25">
      <c r="A20" s="133" t="s">
        <v>1262</v>
      </c>
      <c r="B20" s="138">
        <v>32900</v>
      </c>
      <c r="C20" s="138">
        <v>32900</v>
      </c>
      <c r="D20" s="138">
        <v>32900</v>
      </c>
      <c r="E20" s="138">
        <v>33656</v>
      </c>
      <c r="F20" s="138">
        <v>34508</v>
      </c>
      <c r="G20" s="138">
        <v>35329</v>
      </c>
      <c r="H20" s="138">
        <v>36180</v>
      </c>
      <c r="I20" s="138">
        <v>37002</v>
      </c>
      <c r="J20" s="138">
        <v>37853</v>
      </c>
      <c r="K20" s="138">
        <v>38674</v>
      </c>
      <c r="L20" s="138">
        <v>39526</v>
      </c>
      <c r="M20" s="138">
        <v>40347</v>
      </c>
      <c r="N20" s="138">
        <v>41199</v>
      </c>
      <c r="O20" s="138">
        <v>42020</v>
      </c>
      <c r="P20" s="138">
        <v>42871</v>
      </c>
      <c r="Q20" s="138">
        <v>43692</v>
      </c>
      <c r="R20" s="138">
        <v>44545</v>
      </c>
      <c r="S20" s="138">
        <v>45366</v>
      </c>
      <c r="T20" s="138">
        <v>45810</v>
      </c>
      <c r="U20" s="138">
        <v>46259</v>
      </c>
      <c r="V20" s="138">
        <v>46713</v>
      </c>
      <c r="W20" s="138">
        <v>47171</v>
      </c>
      <c r="X20" s="138">
        <v>47634</v>
      </c>
      <c r="Y20" s="138">
        <v>48101</v>
      </c>
      <c r="Z20" s="135"/>
      <c r="AA20" s="135"/>
      <c r="AB20" s="135"/>
      <c r="AC20" s="135"/>
      <c r="AD20" s="135"/>
      <c r="AE20" s="135"/>
      <c r="AF20" s="135"/>
    </row>
    <row r="21" spans="1:32" s="136" customFormat="1" x14ac:dyDescent="0.25">
      <c r="A21" s="133"/>
      <c r="B21" s="138"/>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5"/>
      <c r="AA21" s="135"/>
      <c r="AB21" s="135"/>
      <c r="AC21" s="135"/>
      <c r="AD21" s="135"/>
      <c r="AE21" s="135"/>
      <c r="AF21" s="135"/>
    </row>
    <row r="22" spans="1:32" s="132" customFormat="1" ht="12.75" x14ac:dyDescent="0.2">
      <c r="A22" s="128"/>
      <c r="B22" s="137" t="s">
        <v>247</v>
      </c>
      <c r="C22" s="137" t="s">
        <v>1264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row>
    <row r="23" spans="1:32" s="136" customFormat="1" x14ac:dyDescent="0.25">
      <c r="A23" s="133" t="s">
        <v>1258</v>
      </c>
      <c r="B23" s="140">
        <v>43340</v>
      </c>
      <c r="C23" s="140">
        <v>43340</v>
      </c>
      <c r="D23" s="140">
        <v>43340</v>
      </c>
      <c r="E23" s="140">
        <v>44556</v>
      </c>
      <c r="F23" s="140">
        <v>45773</v>
      </c>
      <c r="G23" s="140">
        <v>46990</v>
      </c>
      <c r="H23" s="140">
        <v>48206</v>
      </c>
      <c r="I23" s="140">
        <v>49423</v>
      </c>
      <c r="J23" s="140">
        <v>50639</v>
      </c>
      <c r="K23" s="140">
        <v>51856</v>
      </c>
      <c r="L23" s="140">
        <v>53073</v>
      </c>
      <c r="M23" s="140">
        <v>54289</v>
      </c>
      <c r="N23" s="140">
        <v>55506</v>
      </c>
      <c r="O23" s="140">
        <v>56722</v>
      </c>
      <c r="P23" s="140">
        <v>57939</v>
      </c>
      <c r="Q23" s="140">
        <v>59156</v>
      </c>
      <c r="R23" s="140">
        <v>60372</v>
      </c>
      <c r="S23" s="140">
        <v>61589</v>
      </c>
      <c r="T23" s="140">
        <v>62205</v>
      </c>
      <c r="U23" s="140">
        <v>62826</v>
      </c>
      <c r="V23" s="140">
        <v>63455</v>
      </c>
      <c r="W23" s="140">
        <v>64090</v>
      </c>
      <c r="X23" s="140">
        <v>64731</v>
      </c>
      <c r="Y23" s="140">
        <v>65378</v>
      </c>
      <c r="Z23" s="141"/>
      <c r="AA23" s="135"/>
      <c r="AB23" s="135"/>
      <c r="AC23" s="135"/>
      <c r="AD23" s="135"/>
      <c r="AE23" s="135"/>
      <c r="AF23" s="135"/>
    </row>
    <row r="24" spans="1:32" s="136" customFormat="1" x14ac:dyDescent="0.25">
      <c r="A24" s="133" t="s">
        <v>1259</v>
      </c>
      <c r="B24" s="140">
        <v>39690</v>
      </c>
      <c r="C24" s="140">
        <v>39690</v>
      </c>
      <c r="D24" s="140">
        <v>39690</v>
      </c>
      <c r="E24" s="140">
        <v>40603</v>
      </c>
      <c r="F24" s="140">
        <v>41515</v>
      </c>
      <c r="G24" s="140">
        <v>42428</v>
      </c>
      <c r="H24" s="140">
        <v>43340</v>
      </c>
      <c r="I24" s="140">
        <v>44252</v>
      </c>
      <c r="J24" s="140">
        <v>45165</v>
      </c>
      <c r="K24" s="140">
        <v>46078</v>
      </c>
      <c r="L24" s="140">
        <v>46990</v>
      </c>
      <c r="M24" s="140">
        <v>47902</v>
      </c>
      <c r="N24" s="140">
        <v>48815</v>
      </c>
      <c r="O24" s="140">
        <v>49727</v>
      </c>
      <c r="P24" s="140">
        <v>50639</v>
      </c>
      <c r="Q24" s="140">
        <v>51552</v>
      </c>
      <c r="R24" s="140">
        <v>52465</v>
      </c>
      <c r="S24" s="140">
        <v>53376</v>
      </c>
      <c r="T24" s="140">
        <v>53910</v>
      </c>
      <c r="U24" s="140">
        <v>54450</v>
      </c>
      <c r="V24" s="140">
        <v>54995</v>
      </c>
      <c r="W24" s="140">
        <v>55544</v>
      </c>
      <c r="X24" s="140">
        <v>56099</v>
      </c>
      <c r="Y24" s="140">
        <v>56660</v>
      </c>
      <c r="Z24" s="141"/>
      <c r="AA24" s="135"/>
      <c r="AB24" s="135"/>
      <c r="AC24" s="135"/>
      <c r="AD24" s="135"/>
      <c r="AE24" s="135"/>
      <c r="AF24" s="135"/>
    </row>
    <row r="25" spans="1:32" s="136" customFormat="1" x14ac:dyDescent="0.25">
      <c r="A25" s="133" t="s">
        <v>1260</v>
      </c>
      <c r="B25" s="140">
        <v>36649</v>
      </c>
      <c r="C25" s="140">
        <v>36649</v>
      </c>
      <c r="D25" s="140">
        <v>36649</v>
      </c>
      <c r="E25" s="140">
        <v>37562</v>
      </c>
      <c r="F25" s="140">
        <v>38473</v>
      </c>
      <c r="G25" s="140">
        <v>39386</v>
      </c>
      <c r="H25" s="140">
        <v>40299</v>
      </c>
      <c r="I25" s="140">
        <v>41211</v>
      </c>
      <c r="J25" s="140">
        <v>42123</v>
      </c>
      <c r="K25" s="140">
        <v>43036</v>
      </c>
      <c r="L25" s="140">
        <v>43949</v>
      </c>
      <c r="M25" s="140">
        <v>44861</v>
      </c>
      <c r="N25" s="140">
        <v>45773</v>
      </c>
      <c r="O25" s="140">
        <v>46686</v>
      </c>
      <c r="P25" s="140">
        <v>47598</v>
      </c>
      <c r="Q25" s="140">
        <v>48510</v>
      </c>
      <c r="R25" s="140">
        <v>49423</v>
      </c>
      <c r="S25" s="140">
        <v>50335</v>
      </c>
      <c r="T25" s="140">
        <v>50839</v>
      </c>
      <c r="U25" s="140">
        <v>51347</v>
      </c>
      <c r="V25" s="140">
        <v>51860</v>
      </c>
      <c r="W25" s="140">
        <v>52379</v>
      </c>
      <c r="X25" s="140">
        <v>52903</v>
      </c>
      <c r="Y25" s="140">
        <v>53432</v>
      </c>
      <c r="Z25" s="141"/>
      <c r="AA25" s="135"/>
      <c r="AB25" s="135"/>
      <c r="AC25" s="135"/>
      <c r="AD25" s="135"/>
      <c r="AE25" s="135"/>
      <c r="AF25" s="135"/>
    </row>
    <row r="26" spans="1:32" s="136" customFormat="1" x14ac:dyDescent="0.25">
      <c r="A26" s="133" t="s">
        <v>1261</v>
      </c>
      <c r="B26" s="140">
        <v>33456</v>
      </c>
      <c r="C26" s="140">
        <v>33456</v>
      </c>
      <c r="D26" s="140">
        <v>33456</v>
      </c>
      <c r="E26" s="140">
        <v>34277</v>
      </c>
      <c r="F26" s="140">
        <v>35128</v>
      </c>
      <c r="G26" s="140">
        <v>35950</v>
      </c>
      <c r="H26" s="140">
        <v>36801</v>
      </c>
      <c r="I26" s="140">
        <v>37622</v>
      </c>
      <c r="J26" s="140">
        <v>38473</v>
      </c>
      <c r="K26" s="140">
        <v>39295</v>
      </c>
      <c r="L26" s="140">
        <v>40147</v>
      </c>
      <c r="M26" s="140">
        <v>40968</v>
      </c>
      <c r="N26" s="140">
        <v>41819</v>
      </c>
      <c r="O26" s="140">
        <v>42640</v>
      </c>
      <c r="P26" s="140">
        <v>43493</v>
      </c>
      <c r="Q26" s="140">
        <v>44314</v>
      </c>
      <c r="R26" s="140">
        <v>45165</v>
      </c>
      <c r="S26" s="140">
        <v>45986</v>
      </c>
      <c r="T26" s="140">
        <v>46447</v>
      </c>
      <c r="U26" s="140">
        <v>46910</v>
      </c>
      <c r="V26" s="140">
        <v>47380</v>
      </c>
      <c r="W26" s="140">
        <v>47853</v>
      </c>
      <c r="X26" s="140">
        <v>48331</v>
      </c>
      <c r="Y26" s="140">
        <v>48815</v>
      </c>
      <c r="Z26" s="141"/>
      <c r="AA26" s="135"/>
      <c r="AB26" s="135"/>
      <c r="AC26" s="135"/>
      <c r="AD26" s="135"/>
      <c r="AE26" s="135"/>
      <c r="AF26" s="135"/>
    </row>
    <row r="27" spans="1:32" s="136" customFormat="1" x14ac:dyDescent="0.25">
      <c r="A27" s="133" t="s">
        <v>1262</v>
      </c>
      <c r="B27" s="140">
        <v>32000</v>
      </c>
      <c r="C27" s="140">
        <v>32000</v>
      </c>
      <c r="D27" s="140">
        <v>32000</v>
      </c>
      <c r="E27" s="140">
        <v>32756</v>
      </c>
      <c r="F27" s="140">
        <v>33608</v>
      </c>
      <c r="G27" s="140">
        <v>34429</v>
      </c>
      <c r="H27" s="140">
        <v>35280</v>
      </c>
      <c r="I27" s="140">
        <v>36102</v>
      </c>
      <c r="J27" s="140">
        <v>36953</v>
      </c>
      <c r="K27" s="140">
        <v>37774</v>
      </c>
      <c r="L27" s="140">
        <v>38626</v>
      </c>
      <c r="M27" s="140">
        <v>39447</v>
      </c>
      <c r="N27" s="140">
        <v>40299</v>
      </c>
      <c r="O27" s="140">
        <v>41120</v>
      </c>
      <c r="P27" s="140">
        <v>41971</v>
      </c>
      <c r="Q27" s="140">
        <v>42792</v>
      </c>
      <c r="R27" s="140">
        <v>43645</v>
      </c>
      <c r="S27" s="140">
        <v>44466</v>
      </c>
      <c r="T27" s="140">
        <v>44910</v>
      </c>
      <c r="U27" s="140">
        <v>45359</v>
      </c>
      <c r="V27" s="140">
        <v>45813</v>
      </c>
      <c r="W27" s="140">
        <v>46271</v>
      </c>
      <c r="X27" s="140">
        <v>46734</v>
      </c>
      <c r="Y27" s="140">
        <v>47201</v>
      </c>
      <c r="Z27" s="141"/>
      <c r="AA27" s="135"/>
      <c r="AB27" s="135"/>
      <c r="AC27" s="135"/>
      <c r="AD27" s="135"/>
      <c r="AE27" s="135"/>
      <c r="AF27" s="135"/>
    </row>
    <row r="28" spans="1:32" s="132" customFormat="1" ht="12.75" x14ac:dyDescent="0.2">
      <c r="A28" s="128"/>
      <c r="B28" s="137" t="s">
        <v>259</v>
      </c>
      <c r="C28" s="137" t="s">
        <v>1265</v>
      </c>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row>
    <row r="29" spans="1:32" s="136" customFormat="1" x14ac:dyDescent="0.25">
      <c r="A29" s="133" t="s">
        <v>1258</v>
      </c>
      <c r="B29" s="142">
        <v>46153</v>
      </c>
      <c r="C29" s="142">
        <v>46211</v>
      </c>
      <c r="D29" s="142">
        <v>46269</v>
      </c>
      <c r="E29" s="142">
        <v>47567</v>
      </c>
      <c r="F29" s="142">
        <v>48866</v>
      </c>
      <c r="G29" s="142">
        <v>50166</v>
      </c>
      <c r="H29" s="142">
        <v>51464</v>
      </c>
      <c r="I29" s="142">
        <v>52763</v>
      </c>
      <c r="J29" s="142">
        <v>54062</v>
      </c>
      <c r="K29" s="142">
        <v>55360</v>
      </c>
      <c r="L29" s="142">
        <v>56659</v>
      </c>
      <c r="M29" s="142">
        <v>57958</v>
      </c>
      <c r="N29" s="142">
        <v>59257</v>
      </c>
      <c r="O29" s="142">
        <v>60555</v>
      </c>
      <c r="P29" s="142">
        <v>61855</v>
      </c>
      <c r="Q29" s="142">
        <v>63154</v>
      </c>
      <c r="R29" s="142">
        <v>64452</v>
      </c>
      <c r="S29" s="142">
        <v>65751</v>
      </c>
      <c r="T29" s="142">
        <v>66409</v>
      </c>
      <c r="U29" s="142">
        <v>67073</v>
      </c>
      <c r="V29" s="142">
        <v>67743</v>
      </c>
      <c r="W29" s="142">
        <v>68421</v>
      </c>
      <c r="X29" s="142">
        <v>69106</v>
      </c>
      <c r="Y29" s="142">
        <v>70419</v>
      </c>
      <c r="Z29" s="142">
        <v>71072</v>
      </c>
      <c r="AA29" s="142">
        <v>71725</v>
      </c>
      <c r="AB29" s="143"/>
      <c r="AC29" s="143"/>
      <c r="AD29" s="143"/>
      <c r="AE29" s="143"/>
      <c r="AF29" s="135"/>
    </row>
    <row r="30" spans="1:32" s="136" customFormat="1" x14ac:dyDescent="0.25">
      <c r="A30" s="133" t="s">
        <v>1259</v>
      </c>
      <c r="B30" s="142">
        <v>42286</v>
      </c>
      <c r="C30" s="142">
        <v>42329</v>
      </c>
      <c r="D30" s="142">
        <v>42374</v>
      </c>
      <c r="E30" s="142">
        <v>43347</v>
      </c>
      <c r="F30" s="142">
        <v>44320</v>
      </c>
      <c r="G30" s="142">
        <v>45296</v>
      </c>
      <c r="H30" s="142">
        <v>46269</v>
      </c>
      <c r="I30" s="142">
        <v>47243</v>
      </c>
      <c r="J30" s="142">
        <v>48217</v>
      </c>
      <c r="K30" s="142">
        <v>49192</v>
      </c>
      <c r="L30" s="142">
        <v>50166</v>
      </c>
      <c r="M30" s="142">
        <v>51139</v>
      </c>
      <c r="N30" s="142">
        <v>52114</v>
      </c>
      <c r="O30" s="142">
        <v>53089</v>
      </c>
      <c r="P30" s="142">
        <v>54062</v>
      </c>
      <c r="Q30" s="142">
        <v>55036</v>
      </c>
      <c r="R30" s="142">
        <v>56010</v>
      </c>
      <c r="S30" s="142">
        <v>56984</v>
      </c>
      <c r="T30" s="142">
        <v>57553</v>
      </c>
      <c r="U30" s="142">
        <v>58130</v>
      </c>
      <c r="V30" s="142">
        <v>58712</v>
      </c>
      <c r="W30" s="142">
        <v>59298</v>
      </c>
      <c r="X30" s="142">
        <v>59891</v>
      </c>
      <c r="Y30" s="142">
        <v>61027</v>
      </c>
      <c r="Z30" s="142">
        <v>61591</v>
      </c>
      <c r="AA30" s="142">
        <v>62155</v>
      </c>
      <c r="AB30" s="143"/>
      <c r="AC30" s="143"/>
      <c r="AD30" s="143"/>
      <c r="AE30" s="143"/>
      <c r="AF30" s="135"/>
    </row>
    <row r="31" spans="1:32" s="136" customFormat="1" x14ac:dyDescent="0.25">
      <c r="A31" s="133" t="s">
        <v>1260</v>
      </c>
      <c r="B31" s="142">
        <v>39039</v>
      </c>
      <c r="C31" s="142">
        <v>39082</v>
      </c>
      <c r="D31" s="142">
        <v>39126</v>
      </c>
      <c r="E31" s="142">
        <v>40100</v>
      </c>
      <c r="F31" s="142">
        <v>41074</v>
      </c>
      <c r="G31" s="142">
        <v>42048</v>
      </c>
      <c r="H31" s="142">
        <v>43022</v>
      </c>
      <c r="I31" s="142">
        <v>43996</v>
      </c>
      <c r="J31" s="142">
        <v>44970</v>
      </c>
      <c r="K31" s="142">
        <v>45945</v>
      </c>
      <c r="L31" s="142">
        <v>46919</v>
      </c>
      <c r="M31" s="142">
        <v>47893</v>
      </c>
      <c r="N31" s="142">
        <v>48866</v>
      </c>
      <c r="O31" s="142">
        <v>49841</v>
      </c>
      <c r="P31" s="142">
        <v>50815</v>
      </c>
      <c r="Q31" s="142">
        <v>51789</v>
      </c>
      <c r="R31" s="142">
        <v>52763</v>
      </c>
      <c r="S31" s="142">
        <v>53737</v>
      </c>
      <c r="T31" s="142">
        <v>54275</v>
      </c>
      <c r="U31" s="142">
        <v>54817</v>
      </c>
      <c r="V31" s="142">
        <v>55366</v>
      </c>
      <c r="W31" s="142">
        <v>55920</v>
      </c>
      <c r="X31" s="142">
        <v>56478</v>
      </c>
      <c r="Y31" s="142">
        <v>57553</v>
      </c>
      <c r="Z31" s="142">
        <v>58087</v>
      </c>
      <c r="AA31" s="142">
        <v>58621</v>
      </c>
      <c r="AB31" s="143"/>
      <c r="AC31" s="143"/>
      <c r="AD31" s="143"/>
      <c r="AE31" s="143"/>
      <c r="AF31" s="135"/>
    </row>
    <row r="32" spans="1:32" s="136" customFormat="1" x14ac:dyDescent="0.25">
      <c r="A32" s="133" t="s">
        <v>1261</v>
      </c>
      <c r="B32" s="142">
        <v>35637</v>
      </c>
      <c r="C32" s="142">
        <v>35676</v>
      </c>
      <c r="D32" s="142">
        <v>35717</v>
      </c>
      <c r="E32" s="142">
        <v>36594</v>
      </c>
      <c r="F32" s="142">
        <v>37502</v>
      </c>
      <c r="G32" s="142">
        <v>38380</v>
      </c>
      <c r="H32" s="142">
        <v>39288</v>
      </c>
      <c r="I32" s="142">
        <v>40164</v>
      </c>
      <c r="J32" s="142">
        <v>41074</v>
      </c>
      <c r="K32" s="142">
        <v>41951</v>
      </c>
      <c r="L32" s="142">
        <v>42860</v>
      </c>
      <c r="M32" s="142">
        <v>43736</v>
      </c>
      <c r="N32" s="142">
        <v>44645</v>
      </c>
      <c r="O32" s="142">
        <v>45522</v>
      </c>
      <c r="P32" s="142">
        <v>46432</v>
      </c>
      <c r="Q32" s="142">
        <v>47308</v>
      </c>
      <c r="R32" s="142">
        <v>48217</v>
      </c>
      <c r="S32" s="142">
        <v>49094</v>
      </c>
      <c r="T32" s="142">
        <v>49586</v>
      </c>
      <c r="U32" s="142">
        <v>50081</v>
      </c>
      <c r="V32" s="142">
        <v>50582</v>
      </c>
      <c r="W32" s="142">
        <v>51088</v>
      </c>
      <c r="X32" s="142">
        <v>51599</v>
      </c>
      <c r="Y32" s="142">
        <v>52579</v>
      </c>
      <c r="Z32" s="142">
        <v>53067</v>
      </c>
      <c r="AA32" s="142">
        <v>53555</v>
      </c>
      <c r="AB32" s="143"/>
      <c r="AC32" s="143"/>
      <c r="AD32" s="143"/>
      <c r="AE32" s="143"/>
      <c r="AF32" s="135"/>
    </row>
    <row r="33" spans="1:32" s="136" customFormat="1" x14ac:dyDescent="0.25">
      <c r="A33" s="133" t="s">
        <v>1262</v>
      </c>
      <c r="B33" s="142">
        <v>34087</v>
      </c>
      <c r="C33" s="142">
        <v>34119</v>
      </c>
      <c r="D33" s="142">
        <v>34160</v>
      </c>
      <c r="E33" s="142">
        <v>34970</v>
      </c>
      <c r="F33" s="142">
        <v>35879</v>
      </c>
      <c r="G33" s="142">
        <v>36756</v>
      </c>
      <c r="H33" s="142">
        <v>37665</v>
      </c>
      <c r="I33" s="142">
        <v>38542</v>
      </c>
      <c r="J33" s="142">
        <v>39450</v>
      </c>
      <c r="K33" s="142">
        <v>40326</v>
      </c>
      <c r="L33" s="142">
        <v>41237</v>
      </c>
      <c r="M33" s="142">
        <v>42113</v>
      </c>
      <c r="N33" s="142">
        <v>43022</v>
      </c>
      <c r="O33" s="142">
        <v>43899</v>
      </c>
      <c r="P33" s="142">
        <v>44807</v>
      </c>
      <c r="Q33" s="142">
        <v>45684</v>
      </c>
      <c r="R33" s="142">
        <v>46595</v>
      </c>
      <c r="S33" s="142">
        <v>47471</v>
      </c>
      <c r="T33" s="142">
        <v>47945</v>
      </c>
      <c r="U33" s="142">
        <v>48424</v>
      </c>
      <c r="V33" s="142">
        <v>48909</v>
      </c>
      <c r="W33" s="142">
        <v>49398</v>
      </c>
      <c r="X33" s="142">
        <v>49893</v>
      </c>
      <c r="Y33" s="142">
        <v>50840</v>
      </c>
      <c r="Z33" s="142">
        <v>51311</v>
      </c>
      <c r="AA33" s="142">
        <v>51782</v>
      </c>
      <c r="AB33" s="144"/>
      <c r="AC33" s="144"/>
      <c r="AD33" s="144"/>
      <c r="AE33" s="144"/>
      <c r="AF33" s="135"/>
    </row>
    <row r="34" spans="1:32" s="132" customFormat="1" ht="12.75" x14ac:dyDescent="0.2">
      <c r="A34" s="128"/>
      <c r="B34" s="137" t="s">
        <v>271</v>
      </c>
      <c r="C34" s="137" t="s">
        <v>1247</v>
      </c>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row>
    <row r="35" spans="1:32" s="136" customFormat="1" x14ac:dyDescent="0.25">
      <c r="A35" s="133" t="s">
        <v>1258</v>
      </c>
      <c r="B35" s="145">
        <v>44037.01</v>
      </c>
      <c r="C35" s="145">
        <v>45347.99</v>
      </c>
      <c r="D35" s="145">
        <v>46655.94</v>
      </c>
      <c r="E35" s="145">
        <v>47966.92</v>
      </c>
      <c r="F35" s="145">
        <v>49275.88</v>
      </c>
      <c r="G35" s="145">
        <v>50585.85</v>
      </c>
      <c r="H35" s="145">
        <v>51894.81</v>
      </c>
      <c r="I35" s="145">
        <v>53203.770000000004</v>
      </c>
      <c r="J35" s="145">
        <v>54514.75</v>
      </c>
      <c r="K35" s="145">
        <v>55823.71</v>
      </c>
      <c r="L35" s="145">
        <v>57134.69</v>
      </c>
      <c r="M35" s="145">
        <v>58442.64</v>
      </c>
      <c r="N35" s="145">
        <v>59753.62</v>
      </c>
      <c r="O35" s="145">
        <v>61062.58</v>
      </c>
      <c r="P35" s="145">
        <v>62372.55</v>
      </c>
      <c r="Q35" s="145">
        <v>63681.51</v>
      </c>
      <c r="R35" s="145">
        <v>64991.48</v>
      </c>
      <c r="S35" s="145">
        <v>66301.45</v>
      </c>
      <c r="T35" s="145">
        <v>66965.02</v>
      </c>
      <c r="U35" s="145">
        <v>67634.649999999994</v>
      </c>
      <c r="V35" s="145">
        <v>68311.350000000006</v>
      </c>
      <c r="W35" s="145">
        <v>68994.11</v>
      </c>
      <c r="X35" s="145">
        <v>69683.94</v>
      </c>
      <c r="Y35" s="145">
        <v>71077.618800000011</v>
      </c>
      <c r="Z35" s="135"/>
      <c r="AA35" s="135"/>
      <c r="AB35" s="135"/>
      <c r="AC35" s="135"/>
      <c r="AD35" s="135"/>
      <c r="AE35" s="135"/>
      <c r="AF35" s="135"/>
    </row>
    <row r="36" spans="1:32" s="136" customFormat="1" x14ac:dyDescent="0.25">
      <c r="A36" s="133" t="s">
        <v>1259</v>
      </c>
      <c r="B36" s="145">
        <v>40762.590000000004</v>
      </c>
      <c r="C36" s="145">
        <v>41745.32</v>
      </c>
      <c r="D36" s="145">
        <v>42728.05</v>
      </c>
      <c r="E36" s="145">
        <v>43709.77</v>
      </c>
      <c r="F36" s="145">
        <v>44692.5</v>
      </c>
      <c r="G36" s="145">
        <v>45675.23</v>
      </c>
      <c r="H36" s="145">
        <v>46655.94</v>
      </c>
      <c r="I36" s="145">
        <v>47638.67</v>
      </c>
      <c r="J36" s="145">
        <v>48621.4</v>
      </c>
      <c r="K36" s="145">
        <v>49603.12</v>
      </c>
      <c r="L36" s="145">
        <v>50585.85</v>
      </c>
      <c r="M36" s="145">
        <v>51568.58</v>
      </c>
      <c r="N36" s="145">
        <v>52549.29</v>
      </c>
      <c r="O36" s="145">
        <v>53532.020000000004</v>
      </c>
      <c r="P36" s="145">
        <v>54514.75</v>
      </c>
      <c r="Q36" s="145">
        <v>55496.47</v>
      </c>
      <c r="R36" s="145">
        <v>56479.199999999997</v>
      </c>
      <c r="S36" s="145">
        <v>57461.93</v>
      </c>
      <c r="T36" s="145">
        <v>58035.61</v>
      </c>
      <c r="U36" s="145">
        <v>58616.36</v>
      </c>
      <c r="V36" s="145">
        <v>59202.16</v>
      </c>
      <c r="W36" s="145">
        <v>59795.03</v>
      </c>
      <c r="X36" s="145">
        <v>60391.94</v>
      </c>
      <c r="Y36" s="145">
        <v>61599.778800000007</v>
      </c>
      <c r="Z36" s="135"/>
      <c r="AA36" s="135"/>
      <c r="AB36" s="135"/>
      <c r="AC36" s="135"/>
      <c r="AD36" s="135"/>
      <c r="AE36" s="135"/>
      <c r="AF36" s="135"/>
    </row>
    <row r="37" spans="1:32" s="136" customFormat="1" x14ac:dyDescent="0.25">
      <c r="A37" s="133" t="s">
        <v>1260</v>
      </c>
      <c r="B37" s="145">
        <v>37489.18</v>
      </c>
      <c r="C37" s="145">
        <v>38470.9</v>
      </c>
      <c r="D37" s="145">
        <v>39453.629999999997</v>
      </c>
      <c r="E37" s="145">
        <v>40435.35</v>
      </c>
      <c r="F37" s="145">
        <v>41417.07</v>
      </c>
      <c r="G37" s="145">
        <v>42400.81</v>
      </c>
      <c r="H37" s="145">
        <v>43382.53</v>
      </c>
      <c r="I37" s="145">
        <v>44364.25</v>
      </c>
      <c r="J37" s="145">
        <v>45347.99</v>
      </c>
      <c r="K37" s="145">
        <v>46328.7</v>
      </c>
      <c r="L37" s="145">
        <v>47310.42</v>
      </c>
      <c r="M37" s="145">
        <v>48294.16</v>
      </c>
      <c r="N37" s="145">
        <v>49275.88</v>
      </c>
      <c r="O37" s="145">
        <v>50257.599999999999</v>
      </c>
      <c r="P37" s="145">
        <v>51241.340000000004</v>
      </c>
      <c r="Q37" s="145">
        <v>52222.05</v>
      </c>
      <c r="R37" s="145">
        <v>53203.770000000004</v>
      </c>
      <c r="S37" s="145">
        <v>54187.51</v>
      </c>
      <c r="T37" s="145">
        <v>54729.88</v>
      </c>
      <c r="U37" s="145">
        <v>55275.28</v>
      </c>
      <c r="V37" s="145">
        <v>55828.76</v>
      </c>
      <c r="W37" s="145">
        <v>56387.29</v>
      </c>
      <c r="X37" s="145">
        <v>56950.87</v>
      </c>
      <c r="Y37" s="145">
        <v>58089.8874</v>
      </c>
      <c r="Z37" s="135"/>
      <c r="AA37" s="135"/>
      <c r="AB37" s="135"/>
      <c r="AC37" s="135"/>
      <c r="AD37" s="135"/>
      <c r="AE37" s="135"/>
      <c r="AF37" s="135"/>
    </row>
    <row r="38" spans="1:32" s="136" customFormat="1" x14ac:dyDescent="0.25">
      <c r="A38" s="133" t="s">
        <v>1261</v>
      </c>
      <c r="B38" s="145">
        <v>34215.769999999997</v>
      </c>
      <c r="C38" s="145">
        <v>35099.519999999997</v>
      </c>
      <c r="D38" s="145">
        <v>36015.590000000004</v>
      </c>
      <c r="E38" s="145">
        <v>36900.35</v>
      </c>
      <c r="F38" s="145">
        <v>37816.42</v>
      </c>
      <c r="G38" s="145">
        <v>38700.17</v>
      </c>
      <c r="H38" s="145">
        <v>39617.25</v>
      </c>
      <c r="I38" s="145">
        <v>40501</v>
      </c>
      <c r="J38" s="145">
        <v>41417.07</v>
      </c>
      <c r="K38" s="145">
        <v>42301.83</v>
      </c>
      <c r="L38" s="145">
        <v>43219.92</v>
      </c>
      <c r="M38" s="145">
        <v>44102.66</v>
      </c>
      <c r="N38" s="145">
        <v>45019.74</v>
      </c>
      <c r="O38" s="145">
        <v>45903.49</v>
      </c>
      <c r="P38" s="145">
        <v>46820.57</v>
      </c>
      <c r="Q38" s="145">
        <v>47704.32</v>
      </c>
      <c r="R38" s="145">
        <v>48621.4</v>
      </c>
      <c r="S38" s="145">
        <v>49504.14</v>
      </c>
      <c r="T38" s="145">
        <v>50000.05</v>
      </c>
      <c r="U38" s="145">
        <v>50500</v>
      </c>
      <c r="V38" s="145">
        <v>51005</v>
      </c>
      <c r="W38" s="145">
        <v>51515.05</v>
      </c>
      <c r="X38" s="145">
        <v>52031.16</v>
      </c>
      <c r="Y38" s="145">
        <v>53071.783199999998</v>
      </c>
      <c r="Z38" s="135"/>
      <c r="AA38" s="135"/>
      <c r="AB38" s="135"/>
      <c r="AC38" s="135"/>
      <c r="AD38" s="135"/>
      <c r="AE38" s="135"/>
      <c r="AF38" s="135"/>
    </row>
    <row r="39" spans="1:32" s="136" customFormat="1" x14ac:dyDescent="0.25">
      <c r="A39" s="133" t="s">
        <v>1262</v>
      </c>
      <c r="B39" s="145">
        <v>32741.170000000002</v>
      </c>
      <c r="C39" s="145">
        <v>33461.300000000003</v>
      </c>
      <c r="D39" s="145">
        <v>34379.39</v>
      </c>
      <c r="E39" s="145">
        <v>35262.129999999997</v>
      </c>
      <c r="F39" s="145">
        <v>36179.21</v>
      </c>
      <c r="G39" s="145">
        <v>37062.959999999999</v>
      </c>
      <c r="H39" s="145">
        <v>37980.04</v>
      </c>
      <c r="I39" s="145">
        <v>38863.79</v>
      </c>
      <c r="J39" s="145">
        <v>39781.879999999997</v>
      </c>
      <c r="K39" s="145">
        <v>40664.620000000003</v>
      </c>
      <c r="L39" s="145">
        <v>41581.699999999997</v>
      </c>
      <c r="M39" s="145">
        <v>42466.46</v>
      </c>
      <c r="N39" s="145">
        <v>43382.53</v>
      </c>
      <c r="O39" s="145">
        <v>44266.28</v>
      </c>
      <c r="P39" s="145">
        <v>45183.360000000001</v>
      </c>
      <c r="Q39" s="145">
        <v>46067.11</v>
      </c>
      <c r="R39" s="145">
        <v>46983.18</v>
      </c>
      <c r="S39" s="145">
        <v>47868.95</v>
      </c>
      <c r="T39" s="145">
        <v>48346.68</v>
      </c>
      <c r="U39" s="145">
        <v>48830.47</v>
      </c>
      <c r="V39" s="145">
        <v>49318.3</v>
      </c>
      <c r="W39" s="145">
        <v>49811.18</v>
      </c>
      <c r="X39" s="145">
        <v>50309.11</v>
      </c>
      <c r="Y39" s="145">
        <v>51315.292200000004</v>
      </c>
      <c r="Z39" s="135"/>
      <c r="AA39" s="135"/>
      <c r="AB39" s="135"/>
      <c r="AC39" s="135"/>
      <c r="AD39" s="135"/>
      <c r="AE39" s="135"/>
      <c r="AF39" s="135"/>
    </row>
    <row r="41" spans="1:32" s="132" customFormat="1" ht="12.75" x14ac:dyDescent="0.2">
      <c r="A41" s="128"/>
      <c r="B41" s="137" t="s">
        <v>377</v>
      </c>
      <c r="C41" s="137" t="s">
        <v>1266</v>
      </c>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row>
    <row r="42" spans="1:32" s="136" customFormat="1" x14ac:dyDescent="0.25">
      <c r="A42" s="133" t="s">
        <v>1258</v>
      </c>
      <c r="B42" s="146">
        <v>42653</v>
      </c>
      <c r="C42" s="146">
        <v>43893</v>
      </c>
      <c r="D42" s="146">
        <v>45134</v>
      </c>
      <c r="E42" s="146">
        <v>46374</v>
      </c>
      <c r="F42" s="146">
        <v>47616</v>
      </c>
      <c r="G42" s="146">
        <v>48857</v>
      </c>
      <c r="H42" s="146">
        <v>50098</v>
      </c>
      <c r="I42" s="146">
        <v>51339</v>
      </c>
      <c r="J42" s="146">
        <v>52579</v>
      </c>
      <c r="K42" s="146">
        <v>53821</v>
      </c>
      <c r="L42" s="146">
        <v>55062</v>
      </c>
      <c r="M42" s="146">
        <v>56302</v>
      </c>
      <c r="N42" s="146">
        <v>57544</v>
      </c>
      <c r="O42" s="146">
        <v>58784</v>
      </c>
      <c r="P42" s="146">
        <v>60025</v>
      </c>
      <c r="Q42" s="146">
        <v>61266</v>
      </c>
      <c r="R42" s="146">
        <v>62506</v>
      </c>
      <c r="S42" s="146">
        <v>63748</v>
      </c>
      <c r="T42" s="146">
        <v>64685</v>
      </c>
      <c r="U42" s="146">
        <v>65319</v>
      </c>
      <c r="V42" s="146">
        <v>65961</v>
      </c>
      <c r="W42" s="146">
        <v>66608</v>
      </c>
      <c r="X42" s="146">
        <v>67262</v>
      </c>
      <c r="Y42" s="146">
        <v>67922</v>
      </c>
      <c r="Z42" s="146"/>
      <c r="AA42" s="146"/>
      <c r="AB42" s="146"/>
      <c r="AC42" s="146"/>
      <c r="AD42" s="146"/>
      <c r="AE42" s="146"/>
      <c r="AF42" s="146"/>
    </row>
    <row r="43" spans="1:32" s="136" customFormat="1" x14ac:dyDescent="0.25">
      <c r="A43" s="133" t="s">
        <v>1259</v>
      </c>
      <c r="B43" s="146">
        <v>39499</v>
      </c>
      <c r="C43" s="146">
        <v>40429</v>
      </c>
      <c r="D43" s="146">
        <v>41360</v>
      </c>
      <c r="E43" s="146">
        <v>42291</v>
      </c>
      <c r="F43" s="146">
        <v>43221</v>
      </c>
      <c r="G43" s="146">
        <v>44152</v>
      </c>
      <c r="H43" s="146">
        <v>45083</v>
      </c>
      <c r="I43" s="146">
        <v>46013</v>
      </c>
      <c r="J43" s="146">
        <v>46944</v>
      </c>
      <c r="K43" s="146">
        <v>47874</v>
      </c>
      <c r="L43" s="146">
        <v>48806</v>
      </c>
      <c r="M43" s="146">
        <v>49736</v>
      </c>
      <c r="N43" s="146">
        <v>50667</v>
      </c>
      <c r="O43" s="146">
        <v>51598</v>
      </c>
      <c r="P43" s="146">
        <v>52528</v>
      </c>
      <c r="Q43" s="146">
        <v>53459</v>
      </c>
      <c r="R43" s="146">
        <v>54389</v>
      </c>
      <c r="S43" s="146">
        <v>55320</v>
      </c>
      <c r="T43" s="146">
        <v>56174</v>
      </c>
      <c r="U43" s="146">
        <v>56724</v>
      </c>
      <c r="V43" s="146">
        <v>57279</v>
      </c>
      <c r="W43" s="146">
        <v>57840</v>
      </c>
      <c r="X43" s="146">
        <v>58406</v>
      </c>
      <c r="Y43" s="146">
        <v>58979</v>
      </c>
      <c r="Z43" s="146"/>
      <c r="AA43" s="146"/>
      <c r="AB43" s="146"/>
      <c r="AC43" s="146"/>
      <c r="AD43" s="146"/>
      <c r="AE43" s="146"/>
      <c r="AF43" s="146"/>
    </row>
    <row r="44" spans="1:32" s="136" customFormat="1" x14ac:dyDescent="0.25">
      <c r="A44" s="133" t="s">
        <v>1260</v>
      </c>
      <c r="B44" s="146">
        <v>36345</v>
      </c>
      <c r="C44" s="146">
        <v>37276</v>
      </c>
      <c r="D44" s="146">
        <v>38206</v>
      </c>
      <c r="E44" s="146">
        <v>39137</v>
      </c>
      <c r="F44" s="146">
        <v>40068</v>
      </c>
      <c r="G44" s="146">
        <v>40998</v>
      </c>
      <c r="H44" s="146">
        <v>41929</v>
      </c>
      <c r="I44" s="146">
        <v>42859</v>
      </c>
      <c r="J44" s="146">
        <v>43790</v>
      </c>
      <c r="K44" s="146">
        <v>44721</v>
      </c>
      <c r="L44" s="146">
        <v>45652</v>
      </c>
      <c r="M44" s="146">
        <v>46583</v>
      </c>
      <c r="N44" s="146">
        <v>47513</v>
      </c>
      <c r="O44" s="146">
        <v>48444</v>
      </c>
      <c r="P44" s="146">
        <v>49374</v>
      </c>
      <c r="Q44" s="146">
        <v>50305</v>
      </c>
      <c r="R44" s="146">
        <v>51236</v>
      </c>
      <c r="S44" s="146">
        <v>52166</v>
      </c>
      <c r="T44" s="146">
        <v>52989</v>
      </c>
      <c r="U44" s="146">
        <v>53508</v>
      </c>
      <c r="V44" s="146">
        <v>54031</v>
      </c>
      <c r="W44" s="146">
        <v>54560</v>
      </c>
      <c r="X44" s="146">
        <v>55094</v>
      </c>
      <c r="Y44" s="146">
        <v>55634</v>
      </c>
      <c r="Z44" s="146"/>
      <c r="AA44" s="146"/>
      <c r="AB44" s="146"/>
      <c r="AC44" s="146"/>
      <c r="AD44" s="146"/>
      <c r="AE44" s="146"/>
      <c r="AF44" s="146"/>
    </row>
    <row r="45" spans="1:32" s="136" customFormat="1" x14ac:dyDescent="0.25">
      <c r="A45" s="133" t="s">
        <v>1261</v>
      </c>
      <c r="B45" s="146">
        <v>33192</v>
      </c>
      <c r="C45" s="146">
        <v>34030</v>
      </c>
      <c r="D45" s="146">
        <v>34897</v>
      </c>
      <c r="E45" s="146">
        <v>35735</v>
      </c>
      <c r="F45" s="146">
        <v>36603</v>
      </c>
      <c r="G45" s="146">
        <v>37442</v>
      </c>
      <c r="H45" s="146">
        <v>38310</v>
      </c>
      <c r="I45" s="146">
        <v>39148</v>
      </c>
      <c r="J45" s="146">
        <v>40016</v>
      </c>
      <c r="K45" s="146">
        <v>40854</v>
      </c>
      <c r="L45" s="146">
        <v>41722</v>
      </c>
      <c r="M45" s="146">
        <v>42560</v>
      </c>
      <c r="N45" s="146">
        <v>43428</v>
      </c>
      <c r="O45" s="146">
        <v>44266</v>
      </c>
      <c r="P45" s="146">
        <v>45135</v>
      </c>
      <c r="Q45" s="146">
        <v>45973</v>
      </c>
      <c r="R45" s="146">
        <v>46841</v>
      </c>
      <c r="S45" s="146">
        <v>47679</v>
      </c>
      <c r="T45" s="146">
        <v>48458</v>
      </c>
      <c r="U45" s="146">
        <v>48930</v>
      </c>
      <c r="V45" s="146">
        <v>49409</v>
      </c>
      <c r="W45" s="146">
        <v>49893</v>
      </c>
      <c r="X45" s="146">
        <v>50380</v>
      </c>
      <c r="Y45" s="146">
        <v>50873</v>
      </c>
      <c r="Z45" s="146"/>
      <c r="AA45" s="146"/>
      <c r="AB45" s="146"/>
      <c r="AC45" s="146"/>
      <c r="AD45" s="146"/>
      <c r="AE45" s="146"/>
      <c r="AF45" s="146"/>
    </row>
    <row r="46" spans="1:32" s="136" customFormat="1" x14ac:dyDescent="0.25">
      <c r="A46" s="133" t="s">
        <v>1262</v>
      </c>
      <c r="B46" s="146">
        <v>32320</v>
      </c>
      <c r="C46" s="146">
        <v>32426</v>
      </c>
      <c r="D46" s="146">
        <v>33295</v>
      </c>
      <c r="E46" s="146">
        <v>34133</v>
      </c>
      <c r="F46" s="146">
        <v>35001</v>
      </c>
      <c r="G46" s="146">
        <v>35839</v>
      </c>
      <c r="H46" s="146">
        <v>36707</v>
      </c>
      <c r="I46" s="146">
        <v>37546</v>
      </c>
      <c r="J46" s="146">
        <v>38414</v>
      </c>
      <c r="K46" s="146">
        <v>39251</v>
      </c>
      <c r="L46" s="146">
        <v>40119</v>
      </c>
      <c r="M46" s="146">
        <v>40957</v>
      </c>
      <c r="N46" s="146">
        <v>41826</v>
      </c>
      <c r="O46" s="146">
        <v>42664</v>
      </c>
      <c r="P46" s="146">
        <v>43532</v>
      </c>
      <c r="Q46" s="146">
        <v>44370</v>
      </c>
      <c r="R46" s="146">
        <v>45239</v>
      </c>
      <c r="S46" s="146">
        <v>46077</v>
      </c>
      <c r="T46" s="146">
        <v>46839</v>
      </c>
      <c r="U46" s="146">
        <v>47296</v>
      </c>
      <c r="V46" s="146">
        <v>47760</v>
      </c>
      <c r="W46" s="146">
        <v>48227</v>
      </c>
      <c r="X46" s="146">
        <v>48699</v>
      </c>
      <c r="Y46" s="146">
        <v>49175</v>
      </c>
      <c r="Z46" s="146"/>
      <c r="AA46" s="146"/>
      <c r="AB46" s="146"/>
      <c r="AC46" s="146"/>
      <c r="AD46" s="146"/>
      <c r="AE46" s="146"/>
      <c r="AF46" s="146"/>
    </row>
    <row r="47" spans="1:32" s="132" customFormat="1" ht="12.75" x14ac:dyDescent="0.2">
      <c r="A47" s="128"/>
      <c r="B47" s="137" t="s">
        <v>391</v>
      </c>
      <c r="C47" s="137" t="s">
        <v>1248</v>
      </c>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131"/>
      <c r="AE47" s="131"/>
      <c r="AF47" s="131"/>
    </row>
    <row r="48" spans="1:32" s="136" customFormat="1" x14ac:dyDescent="0.25">
      <c r="A48" s="133" t="s">
        <v>1258</v>
      </c>
      <c r="B48" s="134">
        <v>46189</v>
      </c>
      <c r="C48" s="134">
        <v>47524</v>
      </c>
      <c r="D48" s="134">
        <v>48858</v>
      </c>
      <c r="E48" s="134">
        <v>50193</v>
      </c>
      <c r="F48" s="134">
        <v>51528</v>
      </c>
      <c r="G48" s="134">
        <v>52863</v>
      </c>
      <c r="H48" s="134">
        <v>54198</v>
      </c>
      <c r="I48" s="134">
        <v>55533</v>
      </c>
      <c r="J48" s="134">
        <v>56868</v>
      </c>
      <c r="K48" s="134">
        <v>58203</v>
      </c>
      <c r="L48" s="134">
        <v>59538</v>
      </c>
      <c r="M48" s="134">
        <v>60873</v>
      </c>
      <c r="N48" s="134">
        <v>62208</v>
      </c>
      <c r="O48" s="134">
        <v>63543</v>
      </c>
      <c r="P48" s="134">
        <v>64878</v>
      </c>
      <c r="Q48" s="134">
        <v>66213</v>
      </c>
      <c r="R48" s="134">
        <v>67548</v>
      </c>
      <c r="S48" s="134">
        <v>68883</v>
      </c>
      <c r="T48" s="134">
        <v>70132</v>
      </c>
      <c r="U48" s="134">
        <v>70817</v>
      </c>
      <c r="V48" s="134">
        <v>71503</v>
      </c>
      <c r="W48" s="134">
        <v>72201</v>
      </c>
      <c r="X48" s="134">
        <v>72906</v>
      </c>
      <c r="Y48" s="134">
        <v>73788</v>
      </c>
      <c r="Z48" s="134">
        <v>73788</v>
      </c>
      <c r="AA48" s="134">
        <v>73788</v>
      </c>
      <c r="AB48" s="134">
        <v>73788</v>
      </c>
      <c r="AC48" s="134">
        <v>73788</v>
      </c>
      <c r="AD48" s="134">
        <v>73938</v>
      </c>
      <c r="AE48" s="134">
        <v>73938</v>
      </c>
      <c r="AF48" s="134">
        <v>73938</v>
      </c>
    </row>
    <row r="49" spans="1:32" s="136" customFormat="1" x14ac:dyDescent="0.25">
      <c r="A49" s="133" t="s">
        <v>1259</v>
      </c>
      <c r="B49" s="134">
        <v>42751</v>
      </c>
      <c r="C49" s="134">
        <v>43752</v>
      </c>
      <c r="D49" s="134">
        <v>44754</v>
      </c>
      <c r="E49" s="134">
        <v>45754</v>
      </c>
      <c r="F49" s="134">
        <v>46756</v>
      </c>
      <c r="G49" s="134">
        <v>47757</v>
      </c>
      <c r="H49" s="134">
        <v>48758</v>
      </c>
      <c r="I49" s="134">
        <v>49759</v>
      </c>
      <c r="J49" s="134">
        <v>50761</v>
      </c>
      <c r="K49" s="134">
        <v>51762</v>
      </c>
      <c r="L49" s="134">
        <v>52763</v>
      </c>
      <c r="M49" s="134">
        <v>53764</v>
      </c>
      <c r="N49" s="134">
        <v>54766</v>
      </c>
      <c r="O49" s="134">
        <v>55767</v>
      </c>
      <c r="P49" s="134">
        <v>56768</v>
      </c>
      <c r="Q49" s="134">
        <v>57769</v>
      </c>
      <c r="R49" s="134">
        <v>58771</v>
      </c>
      <c r="S49" s="134">
        <v>59771</v>
      </c>
      <c r="T49" s="134">
        <v>60932</v>
      </c>
      <c r="U49" s="134">
        <v>61524</v>
      </c>
      <c r="V49" s="134">
        <v>62122</v>
      </c>
      <c r="W49" s="134">
        <v>62725</v>
      </c>
      <c r="X49" s="134">
        <v>63335</v>
      </c>
      <c r="Y49" s="134">
        <v>64126</v>
      </c>
      <c r="Z49" s="134">
        <v>64126</v>
      </c>
      <c r="AA49" s="134">
        <v>64126</v>
      </c>
      <c r="AB49" s="134">
        <v>64126</v>
      </c>
      <c r="AC49" s="134">
        <v>64126</v>
      </c>
      <c r="AD49" s="134">
        <v>64276</v>
      </c>
      <c r="AE49" s="134">
        <v>64276</v>
      </c>
      <c r="AF49" s="134">
        <v>64276</v>
      </c>
    </row>
    <row r="50" spans="1:32" s="136" customFormat="1" x14ac:dyDescent="0.25">
      <c r="A50" s="133" t="s">
        <v>1260</v>
      </c>
      <c r="B50" s="134">
        <v>39339</v>
      </c>
      <c r="C50" s="134">
        <v>40339</v>
      </c>
      <c r="D50" s="134">
        <v>41341</v>
      </c>
      <c r="E50" s="134">
        <v>42342</v>
      </c>
      <c r="F50" s="134">
        <v>43344</v>
      </c>
      <c r="G50" s="134">
        <v>44344</v>
      </c>
      <c r="H50" s="134">
        <v>45346</v>
      </c>
      <c r="I50" s="134">
        <v>46347</v>
      </c>
      <c r="J50" s="134">
        <v>47349</v>
      </c>
      <c r="K50" s="134">
        <v>48349</v>
      </c>
      <c r="L50" s="134">
        <v>49351</v>
      </c>
      <c r="M50" s="134">
        <v>50352</v>
      </c>
      <c r="N50" s="134">
        <v>51353</v>
      </c>
      <c r="O50" s="134">
        <v>52354</v>
      </c>
      <c r="P50" s="134">
        <v>53356</v>
      </c>
      <c r="Q50" s="134">
        <v>54357</v>
      </c>
      <c r="R50" s="134">
        <v>55358</v>
      </c>
      <c r="S50" s="134">
        <v>56359</v>
      </c>
      <c r="T50" s="134">
        <v>57485</v>
      </c>
      <c r="U50" s="134">
        <v>58042</v>
      </c>
      <c r="V50" s="134">
        <v>58606</v>
      </c>
      <c r="W50" s="134">
        <v>59178</v>
      </c>
      <c r="X50" s="134">
        <v>59751</v>
      </c>
      <c r="Y50" s="134">
        <v>60497</v>
      </c>
      <c r="Z50" s="134">
        <v>60497</v>
      </c>
      <c r="AA50" s="134">
        <v>60497</v>
      </c>
      <c r="AB50" s="134">
        <v>60497</v>
      </c>
      <c r="AC50" s="134">
        <v>60497</v>
      </c>
      <c r="AD50" s="134">
        <v>60647</v>
      </c>
      <c r="AE50" s="134">
        <v>60647</v>
      </c>
      <c r="AF50" s="134">
        <v>60647</v>
      </c>
    </row>
    <row r="51" spans="1:32" s="136" customFormat="1" x14ac:dyDescent="0.25">
      <c r="A51" s="133" t="s">
        <v>1261</v>
      </c>
      <c r="B51" s="134">
        <v>35926</v>
      </c>
      <c r="C51" s="134">
        <v>36827</v>
      </c>
      <c r="D51" s="134">
        <v>37762</v>
      </c>
      <c r="E51" s="134">
        <v>38663</v>
      </c>
      <c r="F51" s="134">
        <v>39597</v>
      </c>
      <c r="G51" s="134">
        <v>40498</v>
      </c>
      <c r="H51" s="134">
        <v>41433</v>
      </c>
      <c r="I51" s="134">
        <v>42334</v>
      </c>
      <c r="J51" s="134">
        <v>43269</v>
      </c>
      <c r="K51" s="134">
        <v>44170</v>
      </c>
      <c r="L51" s="134">
        <v>45104</v>
      </c>
      <c r="M51" s="134">
        <v>46005</v>
      </c>
      <c r="N51" s="134">
        <v>46939</v>
      </c>
      <c r="O51" s="134">
        <v>47840</v>
      </c>
      <c r="P51" s="134">
        <v>48776</v>
      </c>
      <c r="Q51" s="134">
        <v>49677</v>
      </c>
      <c r="R51" s="134">
        <v>50611</v>
      </c>
      <c r="S51" s="134">
        <v>51512</v>
      </c>
      <c r="T51" s="134">
        <v>52591</v>
      </c>
      <c r="U51" s="134">
        <v>53098</v>
      </c>
      <c r="V51" s="134">
        <v>53615</v>
      </c>
      <c r="W51" s="134">
        <v>54132</v>
      </c>
      <c r="X51" s="134">
        <v>54659</v>
      </c>
      <c r="Y51" s="134">
        <v>55366</v>
      </c>
      <c r="Z51" s="134">
        <v>55366</v>
      </c>
      <c r="AA51" s="134">
        <v>55366</v>
      </c>
      <c r="AB51" s="134">
        <v>55366</v>
      </c>
      <c r="AC51" s="134">
        <v>55366</v>
      </c>
      <c r="AD51" s="134">
        <v>55516</v>
      </c>
      <c r="AE51" s="134">
        <v>55516</v>
      </c>
      <c r="AF51" s="134">
        <v>55516</v>
      </c>
    </row>
    <row r="52" spans="1:32" s="136" customFormat="1" x14ac:dyDescent="0.25">
      <c r="A52" s="133" t="s">
        <v>1262</v>
      </c>
      <c r="B52" s="134">
        <v>34349</v>
      </c>
      <c r="C52" s="134">
        <v>35083</v>
      </c>
      <c r="D52" s="134">
        <v>36018</v>
      </c>
      <c r="E52" s="134">
        <v>36919</v>
      </c>
      <c r="F52" s="134">
        <v>37854</v>
      </c>
      <c r="G52" s="134">
        <v>38755</v>
      </c>
      <c r="H52" s="134">
        <v>39689</v>
      </c>
      <c r="I52" s="134">
        <v>40590</v>
      </c>
      <c r="J52" s="134">
        <v>41524</v>
      </c>
      <c r="K52" s="134">
        <v>42425</v>
      </c>
      <c r="L52" s="134">
        <v>43361</v>
      </c>
      <c r="M52" s="134">
        <v>44262</v>
      </c>
      <c r="N52" s="134">
        <v>45196</v>
      </c>
      <c r="O52" s="134">
        <v>46097</v>
      </c>
      <c r="P52" s="134">
        <v>47031</v>
      </c>
      <c r="Q52" s="134">
        <v>47932</v>
      </c>
      <c r="R52" s="134">
        <v>48867</v>
      </c>
      <c r="S52" s="134">
        <v>49768</v>
      </c>
      <c r="T52" s="134">
        <v>50830</v>
      </c>
      <c r="U52" s="134">
        <v>51321</v>
      </c>
      <c r="V52" s="134">
        <v>51821</v>
      </c>
      <c r="W52" s="134">
        <v>52322</v>
      </c>
      <c r="X52" s="134">
        <v>52829</v>
      </c>
      <c r="Y52" s="134">
        <v>53515</v>
      </c>
      <c r="Z52" s="134">
        <v>53515</v>
      </c>
      <c r="AA52" s="134">
        <v>53515</v>
      </c>
      <c r="AB52" s="134">
        <v>53515</v>
      </c>
      <c r="AC52" s="134">
        <v>53515</v>
      </c>
      <c r="AD52" s="134">
        <v>53665</v>
      </c>
      <c r="AE52" s="134">
        <v>53665</v>
      </c>
      <c r="AF52" s="134">
        <v>53665</v>
      </c>
    </row>
    <row r="53" spans="1:32" s="132" customFormat="1" ht="12.75" x14ac:dyDescent="0.2">
      <c r="B53" s="137" t="s">
        <v>405</v>
      </c>
      <c r="C53" s="137" t="s">
        <v>1267</v>
      </c>
      <c r="D53" s="137"/>
      <c r="E53" s="137"/>
      <c r="F53" s="137"/>
      <c r="G53" s="137"/>
      <c r="H53" s="137"/>
      <c r="I53" s="137"/>
      <c r="J53" s="137"/>
      <c r="K53" s="137"/>
      <c r="L53" s="137"/>
      <c r="M53" s="137"/>
      <c r="N53" s="137"/>
      <c r="O53" s="137"/>
      <c r="P53" s="137"/>
      <c r="Q53" s="137"/>
      <c r="R53" s="137"/>
      <c r="S53" s="137"/>
      <c r="T53" s="137"/>
      <c r="U53" s="137"/>
      <c r="V53" s="137"/>
      <c r="W53" s="131"/>
      <c r="X53" s="131"/>
      <c r="Y53" s="131"/>
      <c r="Z53" s="131"/>
      <c r="AA53" s="131"/>
      <c r="AB53" s="131"/>
      <c r="AC53" s="131"/>
      <c r="AD53" s="131"/>
      <c r="AE53" s="131"/>
      <c r="AF53" s="131"/>
    </row>
    <row r="54" spans="1:32" s="136" customFormat="1" x14ac:dyDescent="0.25">
      <c r="A54" s="133" t="s">
        <v>1258</v>
      </c>
      <c r="B54" s="147">
        <v>41695</v>
      </c>
      <c r="C54" s="147">
        <v>42935</v>
      </c>
      <c r="D54" s="147">
        <v>44174</v>
      </c>
      <c r="E54" s="147">
        <v>45414</v>
      </c>
      <c r="F54" s="147">
        <v>46654</v>
      </c>
      <c r="G54" s="147">
        <v>47895</v>
      </c>
      <c r="H54" s="147">
        <v>49134</v>
      </c>
      <c r="I54" s="147">
        <v>50374</v>
      </c>
      <c r="J54" s="147">
        <v>51614</v>
      </c>
      <c r="K54" s="147">
        <v>52854</v>
      </c>
      <c r="L54" s="147">
        <v>54095</v>
      </c>
      <c r="M54" s="147">
        <v>55334</v>
      </c>
      <c r="N54" s="147">
        <v>56574</v>
      </c>
      <c r="O54" s="147">
        <v>57814</v>
      </c>
      <c r="P54" s="147">
        <v>59054</v>
      </c>
      <c r="Q54" s="147">
        <v>60295</v>
      </c>
      <c r="R54" s="147">
        <v>61534</v>
      </c>
      <c r="S54" s="147">
        <v>62775</v>
      </c>
      <c r="T54" s="147">
        <v>63403</v>
      </c>
      <c r="U54" s="147">
        <v>64036</v>
      </c>
      <c r="V54" s="147">
        <v>64679</v>
      </c>
      <c r="W54" s="147">
        <v>65323</v>
      </c>
      <c r="X54" s="147">
        <v>65977</v>
      </c>
      <c r="Y54" s="147">
        <v>66637</v>
      </c>
      <c r="Z54" s="147">
        <v>66637</v>
      </c>
      <c r="AA54" s="147">
        <v>66637</v>
      </c>
      <c r="AB54" s="147">
        <v>66637</v>
      </c>
      <c r="AC54" s="147">
        <v>66637</v>
      </c>
      <c r="AD54" s="147">
        <v>66637</v>
      </c>
      <c r="AE54" s="147">
        <v>66637</v>
      </c>
      <c r="AF54" s="147">
        <v>66637</v>
      </c>
    </row>
    <row r="55" spans="1:32" s="136" customFormat="1" x14ac:dyDescent="0.25">
      <c r="A55" s="133" t="s">
        <v>1259</v>
      </c>
      <c r="B55" s="147">
        <v>38595</v>
      </c>
      <c r="C55" s="147">
        <v>39524</v>
      </c>
      <c r="D55" s="147">
        <v>40455</v>
      </c>
      <c r="E55" s="147">
        <v>41385</v>
      </c>
      <c r="F55" s="147">
        <v>42314</v>
      </c>
      <c r="G55" s="147">
        <v>43245</v>
      </c>
      <c r="H55" s="147">
        <v>44174</v>
      </c>
      <c r="I55" s="147">
        <v>45104</v>
      </c>
      <c r="J55" s="147">
        <v>46034</v>
      </c>
      <c r="K55" s="147">
        <v>46965</v>
      </c>
      <c r="L55" s="147">
        <v>47895</v>
      </c>
      <c r="M55" s="147">
        <v>48824</v>
      </c>
      <c r="N55" s="147">
        <v>49755</v>
      </c>
      <c r="O55" s="147">
        <v>50685</v>
      </c>
      <c r="P55" s="147">
        <v>51614</v>
      </c>
      <c r="Q55" s="147">
        <v>52544</v>
      </c>
      <c r="R55" s="147">
        <v>53475</v>
      </c>
      <c r="S55" s="147">
        <v>54403</v>
      </c>
      <c r="T55" s="147">
        <v>54951</v>
      </c>
      <c r="U55" s="147">
        <v>55499</v>
      </c>
      <c r="V55" s="147">
        <v>56054</v>
      </c>
      <c r="W55" s="147">
        <v>56614</v>
      </c>
      <c r="X55" s="147">
        <v>57179</v>
      </c>
      <c r="Y55" s="147">
        <v>57752</v>
      </c>
      <c r="Z55" s="147">
        <v>57752</v>
      </c>
      <c r="AA55" s="147">
        <v>57752</v>
      </c>
      <c r="AB55" s="147">
        <v>57752</v>
      </c>
      <c r="AC55" s="147">
        <v>57752</v>
      </c>
      <c r="AD55" s="147">
        <v>57752</v>
      </c>
      <c r="AE55" s="147">
        <v>57752</v>
      </c>
      <c r="AF55" s="147">
        <v>57752</v>
      </c>
    </row>
    <row r="56" spans="1:32" s="136" customFormat="1" x14ac:dyDescent="0.25">
      <c r="A56" s="133" t="s">
        <v>1260</v>
      </c>
      <c r="B56" s="147">
        <v>37354</v>
      </c>
      <c r="C56" s="147">
        <v>37354</v>
      </c>
      <c r="D56" s="147">
        <v>37354</v>
      </c>
      <c r="E56" s="147">
        <v>38285</v>
      </c>
      <c r="F56" s="147">
        <v>39215</v>
      </c>
      <c r="G56" s="147">
        <v>40144</v>
      </c>
      <c r="H56" s="147">
        <v>41075</v>
      </c>
      <c r="I56" s="147">
        <v>42004</v>
      </c>
      <c r="J56" s="147">
        <v>42935</v>
      </c>
      <c r="K56" s="147">
        <v>43864</v>
      </c>
      <c r="L56" s="147">
        <v>44795</v>
      </c>
      <c r="M56" s="147">
        <v>45725</v>
      </c>
      <c r="N56" s="147">
        <v>46654</v>
      </c>
      <c r="O56" s="147">
        <v>47585</v>
      </c>
      <c r="P56" s="147">
        <v>48514</v>
      </c>
      <c r="Q56" s="147">
        <v>49445</v>
      </c>
      <c r="R56" s="147">
        <v>50374</v>
      </c>
      <c r="S56" s="147">
        <v>51304</v>
      </c>
      <c r="T56" s="147">
        <v>51819</v>
      </c>
      <c r="U56" s="147">
        <v>52336</v>
      </c>
      <c r="V56" s="147">
        <v>52861</v>
      </c>
      <c r="W56" s="147">
        <v>53388</v>
      </c>
      <c r="X56" s="147">
        <v>53921</v>
      </c>
      <c r="Y56" s="147">
        <v>54462</v>
      </c>
      <c r="Z56" s="147">
        <v>54462</v>
      </c>
      <c r="AA56" s="147">
        <v>54462</v>
      </c>
      <c r="AB56" s="147">
        <v>54462</v>
      </c>
      <c r="AC56" s="147">
        <v>54462</v>
      </c>
      <c r="AD56" s="147">
        <v>54462</v>
      </c>
      <c r="AE56" s="147">
        <v>54462</v>
      </c>
      <c r="AF56" s="147">
        <v>54462</v>
      </c>
    </row>
    <row r="57" spans="1:32" s="136" customFormat="1" x14ac:dyDescent="0.25">
      <c r="A57" s="133" t="s">
        <v>1261</v>
      </c>
      <c r="B57" s="147">
        <v>34100</v>
      </c>
      <c r="C57" s="147">
        <v>34100</v>
      </c>
      <c r="D57" s="147">
        <v>34100</v>
      </c>
      <c r="E57" s="147">
        <v>34937</v>
      </c>
      <c r="F57" s="147">
        <v>35804</v>
      </c>
      <c r="G57" s="147">
        <v>36642</v>
      </c>
      <c r="H57" s="147">
        <v>37509</v>
      </c>
      <c r="I57" s="147">
        <v>38346</v>
      </c>
      <c r="J57" s="147">
        <v>39215</v>
      </c>
      <c r="K57" s="147">
        <v>40051</v>
      </c>
      <c r="L57" s="147">
        <v>40920</v>
      </c>
      <c r="M57" s="147">
        <v>41757</v>
      </c>
      <c r="N57" s="147">
        <v>42624</v>
      </c>
      <c r="O57" s="147">
        <v>43461</v>
      </c>
      <c r="P57" s="147">
        <v>44330</v>
      </c>
      <c r="Q57" s="147">
        <v>45167</v>
      </c>
      <c r="R57" s="147">
        <v>46034</v>
      </c>
      <c r="S57" s="147">
        <v>46871</v>
      </c>
      <c r="T57" s="147">
        <v>47340</v>
      </c>
      <c r="U57" s="147">
        <v>47814</v>
      </c>
      <c r="V57" s="147">
        <v>48291</v>
      </c>
      <c r="W57" s="147">
        <v>48775</v>
      </c>
      <c r="X57" s="147">
        <v>49261</v>
      </c>
      <c r="Y57" s="147">
        <v>49755</v>
      </c>
      <c r="Z57" s="147">
        <v>49755</v>
      </c>
      <c r="AA57" s="147">
        <v>49755</v>
      </c>
      <c r="AB57" s="147">
        <v>49755</v>
      </c>
      <c r="AC57" s="147">
        <v>49755</v>
      </c>
      <c r="AD57" s="147">
        <v>49755</v>
      </c>
      <c r="AE57" s="147">
        <v>49755</v>
      </c>
      <c r="AF57" s="147">
        <v>49755</v>
      </c>
    </row>
    <row r="58" spans="1:32" s="136" customFormat="1" x14ac:dyDescent="0.25">
      <c r="A58" s="133" t="s">
        <v>1262</v>
      </c>
      <c r="B58" s="147">
        <v>32616</v>
      </c>
      <c r="C58" s="147">
        <v>32616</v>
      </c>
      <c r="D58" s="147">
        <v>32616</v>
      </c>
      <c r="E58" s="147">
        <v>33387</v>
      </c>
      <c r="F58" s="147">
        <v>34255</v>
      </c>
      <c r="G58" s="147">
        <v>35092</v>
      </c>
      <c r="H58" s="147">
        <v>35959</v>
      </c>
      <c r="I58" s="147">
        <v>36797</v>
      </c>
      <c r="J58" s="147">
        <v>37664</v>
      </c>
      <c r="K58" s="147">
        <v>38501</v>
      </c>
      <c r="L58" s="147">
        <v>39370</v>
      </c>
      <c r="M58" s="147">
        <v>40206</v>
      </c>
      <c r="N58" s="147">
        <v>41075</v>
      </c>
      <c r="O58" s="147">
        <v>41912</v>
      </c>
      <c r="P58" s="147">
        <v>42779</v>
      </c>
      <c r="Q58" s="147">
        <v>43616</v>
      </c>
      <c r="R58" s="147">
        <v>44485</v>
      </c>
      <c r="S58" s="147">
        <v>45322</v>
      </c>
      <c r="T58" s="147">
        <v>45773</v>
      </c>
      <c r="U58" s="147">
        <v>46233</v>
      </c>
      <c r="V58" s="147">
        <v>46695</v>
      </c>
      <c r="W58" s="147">
        <v>47163</v>
      </c>
      <c r="X58" s="147">
        <v>47635</v>
      </c>
      <c r="Y58" s="147">
        <v>48110</v>
      </c>
      <c r="Z58" s="147">
        <v>48110</v>
      </c>
      <c r="AA58" s="147">
        <v>48110</v>
      </c>
      <c r="AB58" s="147">
        <v>48110</v>
      </c>
      <c r="AC58" s="147">
        <v>48110</v>
      </c>
      <c r="AD58" s="147">
        <v>48110</v>
      </c>
      <c r="AE58" s="147">
        <v>48110</v>
      </c>
      <c r="AF58" s="147">
        <v>48110</v>
      </c>
    </row>
    <row r="60" spans="1:32" s="132" customFormat="1" ht="12.75" x14ac:dyDescent="0.2">
      <c r="A60" s="148"/>
      <c r="B60" s="149" t="s">
        <v>645</v>
      </c>
      <c r="C60" s="137" t="s">
        <v>1268</v>
      </c>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row>
    <row r="61" spans="1:32" s="136" customFormat="1" x14ac:dyDescent="0.25">
      <c r="A61" s="151" t="s">
        <v>1258</v>
      </c>
      <c r="B61" s="152">
        <v>45340</v>
      </c>
      <c r="C61" s="152">
        <v>45340</v>
      </c>
      <c r="D61" s="152">
        <v>45340</v>
      </c>
      <c r="E61" s="152">
        <v>46556</v>
      </c>
      <c r="F61" s="152">
        <v>47773</v>
      </c>
      <c r="G61" s="152">
        <v>48990</v>
      </c>
      <c r="H61" s="152">
        <v>50206</v>
      </c>
      <c r="I61" s="152">
        <v>51423</v>
      </c>
      <c r="J61" s="152">
        <v>52639</v>
      </c>
      <c r="K61" s="152">
        <v>53856</v>
      </c>
      <c r="L61" s="152">
        <v>55073</v>
      </c>
      <c r="M61" s="152">
        <v>56289</v>
      </c>
      <c r="N61" s="152">
        <v>57506</v>
      </c>
      <c r="O61" s="152">
        <v>58722</v>
      </c>
      <c r="P61" s="152">
        <v>59939</v>
      </c>
      <c r="Q61" s="152">
        <v>61156</v>
      </c>
      <c r="R61" s="152">
        <v>62372</v>
      </c>
      <c r="S61" s="152">
        <v>63589</v>
      </c>
      <c r="T61" s="152">
        <v>64205</v>
      </c>
      <c r="U61" s="152">
        <v>64827</v>
      </c>
      <c r="V61" s="152">
        <v>65455</v>
      </c>
      <c r="W61" s="152">
        <v>66090</v>
      </c>
      <c r="X61" s="152">
        <v>66731</v>
      </c>
      <c r="Y61" s="152">
        <v>67378</v>
      </c>
      <c r="Z61" s="152"/>
      <c r="AA61" s="152"/>
      <c r="AB61" s="152"/>
      <c r="AC61" s="152"/>
      <c r="AD61" s="152"/>
      <c r="AE61" s="152"/>
      <c r="AF61" s="152"/>
    </row>
    <row r="62" spans="1:32" s="136" customFormat="1" x14ac:dyDescent="0.25">
      <c r="A62" s="151" t="s">
        <v>1259</v>
      </c>
      <c r="B62" s="152">
        <v>41690</v>
      </c>
      <c r="C62" s="152">
        <v>41690</v>
      </c>
      <c r="D62" s="152">
        <v>41690</v>
      </c>
      <c r="E62" s="152">
        <v>42603</v>
      </c>
      <c r="F62" s="152">
        <v>43515</v>
      </c>
      <c r="G62" s="152">
        <v>44428</v>
      </c>
      <c r="H62" s="152">
        <v>45340</v>
      </c>
      <c r="I62" s="152">
        <v>46252</v>
      </c>
      <c r="J62" s="152">
        <v>47165</v>
      </c>
      <c r="K62" s="152">
        <v>48078</v>
      </c>
      <c r="L62" s="152">
        <v>48990</v>
      </c>
      <c r="M62" s="152">
        <v>49902</v>
      </c>
      <c r="N62" s="152">
        <v>50815</v>
      </c>
      <c r="O62" s="152">
        <v>51727</v>
      </c>
      <c r="P62" s="152">
        <v>52639</v>
      </c>
      <c r="Q62" s="152">
        <v>53552</v>
      </c>
      <c r="R62" s="152">
        <v>54465</v>
      </c>
      <c r="S62" s="152">
        <v>55376</v>
      </c>
      <c r="T62" s="152">
        <v>55910</v>
      </c>
      <c r="U62" s="152">
        <v>56450</v>
      </c>
      <c r="V62" s="152">
        <v>56995</v>
      </c>
      <c r="W62" s="152">
        <v>57544</v>
      </c>
      <c r="X62" s="152">
        <v>58099</v>
      </c>
      <c r="Y62" s="152">
        <v>58660</v>
      </c>
      <c r="Z62" s="152"/>
      <c r="AA62" s="152"/>
      <c r="AB62" s="152"/>
      <c r="AC62" s="152"/>
      <c r="AD62" s="152"/>
      <c r="AE62" s="152"/>
      <c r="AF62" s="152"/>
    </row>
    <row r="63" spans="1:32" s="136" customFormat="1" x14ac:dyDescent="0.25">
      <c r="A63" s="151" t="s">
        <v>1260</v>
      </c>
      <c r="B63" s="152">
        <v>38649</v>
      </c>
      <c r="C63" s="152">
        <v>38649</v>
      </c>
      <c r="D63" s="152">
        <v>38649</v>
      </c>
      <c r="E63" s="152">
        <v>39562</v>
      </c>
      <c r="F63" s="152">
        <v>40474</v>
      </c>
      <c r="G63" s="152">
        <v>41386</v>
      </c>
      <c r="H63" s="152">
        <v>42299</v>
      </c>
      <c r="I63" s="152">
        <v>43211</v>
      </c>
      <c r="J63" s="152">
        <v>44124</v>
      </c>
      <c r="K63" s="152">
        <v>45036</v>
      </c>
      <c r="L63" s="152">
        <v>45949</v>
      </c>
      <c r="M63" s="152">
        <v>46861</v>
      </c>
      <c r="N63" s="152">
        <v>47773</v>
      </c>
      <c r="O63" s="152">
        <v>48686</v>
      </c>
      <c r="P63" s="152">
        <v>49598</v>
      </c>
      <c r="Q63" s="152">
        <v>50511</v>
      </c>
      <c r="R63" s="152">
        <v>51423</v>
      </c>
      <c r="S63" s="152">
        <v>52335</v>
      </c>
      <c r="T63" s="152">
        <v>52839</v>
      </c>
      <c r="U63" s="152">
        <v>53347</v>
      </c>
      <c r="V63" s="152">
        <v>53861</v>
      </c>
      <c r="W63" s="152">
        <v>54380</v>
      </c>
      <c r="X63" s="152">
        <v>54903</v>
      </c>
      <c r="Y63" s="152">
        <v>55433</v>
      </c>
      <c r="Z63" s="152"/>
      <c r="AA63" s="152"/>
      <c r="AB63" s="152"/>
      <c r="AC63" s="152"/>
      <c r="AD63" s="152"/>
      <c r="AE63" s="152"/>
      <c r="AF63" s="152"/>
    </row>
    <row r="64" spans="1:32" s="136" customFormat="1" x14ac:dyDescent="0.25">
      <c r="A64" s="151" t="s">
        <v>1261</v>
      </c>
      <c r="B64" s="152">
        <v>35456</v>
      </c>
      <c r="C64" s="152">
        <v>35456</v>
      </c>
      <c r="D64" s="152">
        <v>35456</v>
      </c>
      <c r="E64" s="152">
        <v>36277</v>
      </c>
      <c r="F64" s="152">
        <v>37128</v>
      </c>
      <c r="G64" s="152">
        <v>37950</v>
      </c>
      <c r="H64" s="152">
        <v>38801</v>
      </c>
      <c r="I64" s="152">
        <v>39622</v>
      </c>
      <c r="J64" s="152">
        <v>40474</v>
      </c>
      <c r="K64" s="152">
        <v>41295</v>
      </c>
      <c r="L64" s="152">
        <v>42147</v>
      </c>
      <c r="M64" s="152">
        <v>42968</v>
      </c>
      <c r="N64" s="152">
        <v>43819</v>
      </c>
      <c r="O64" s="152">
        <v>44640</v>
      </c>
      <c r="P64" s="152">
        <v>45493</v>
      </c>
      <c r="Q64" s="152">
        <v>46314</v>
      </c>
      <c r="R64" s="152">
        <v>47165</v>
      </c>
      <c r="S64" s="152">
        <v>47986</v>
      </c>
      <c r="T64" s="152">
        <v>48447</v>
      </c>
      <c r="U64" s="152">
        <v>48911</v>
      </c>
      <c r="V64" s="152">
        <v>49380</v>
      </c>
      <c r="W64" s="152">
        <v>49853</v>
      </c>
      <c r="X64" s="152">
        <v>50332</v>
      </c>
      <c r="Y64" s="152">
        <v>50815</v>
      </c>
      <c r="Z64" s="152"/>
      <c r="AA64" s="152"/>
      <c r="AB64" s="152"/>
      <c r="AC64" s="152"/>
      <c r="AD64" s="152"/>
      <c r="AE64" s="152"/>
      <c r="AF64" s="152"/>
    </row>
    <row r="65" spans="1:32" s="136" customFormat="1" x14ac:dyDescent="0.25">
      <c r="A65" s="151" t="s">
        <v>1262</v>
      </c>
      <c r="B65" s="152">
        <v>34000</v>
      </c>
      <c r="C65" s="152">
        <v>34000</v>
      </c>
      <c r="D65" s="152">
        <v>34000</v>
      </c>
      <c r="E65" s="152">
        <v>34756</v>
      </c>
      <c r="F65" s="152">
        <v>35608</v>
      </c>
      <c r="G65" s="152">
        <v>36429</v>
      </c>
      <c r="H65" s="152">
        <v>37280</v>
      </c>
      <c r="I65" s="152">
        <v>38102</v>
      </c>
      <c r="J65" s="152">
        <v>38953</v>
      </c>
      <c r="K65" s="152">
        <v>39774</v>
      </c>
      <c r="L65" s="152">
        <v>40626</v>
      </c>
      <c r="M65" s="152">
        <v>41447</v>
      </c>
      <c r="N65" s="152">
        <v>42299</v>
      </c>
      <c r="O65" s="152">
        <v>43120</v>
      </c>
      <c r="P65" s="152">
        <v>43971</v>
      </c>
      <c r="Q65" s="152">
        <v>44792</v>
      </c>
      <c r="R65" s="152">
        <v>45645</v>
      </c>
      <c r="S65" s="152">
        <v>46466</v>
      </c>
      <c r="T65" s="152">
        <v>46910</v>
      </c>
      <c r="U65" s="152">
        <v>47359</v>
      </c>
      <c r="V65" s="152">
        <v>47813</v>
      </c>
      <c r="W65" s="152">
        <v>48271</v>
      </c>
      <c r="X65" s="152">
        <v>48734</v>
      </c>
      <c r="Y65" s="152">
        <v>49200</v>
      </c>
      <c r="Z65" s="152"/>
      <c r="AA65" s="152"/>
      <c r="AB65" s="152"/>
      <c r="AC65" s="152"/>
      <c r="AD65" s="152"/>
      <c r="AE65" s="152"/>
      <c r="AF65" s="152"/>
    </row>
    <row r="66" spans="1:32" s="132" customFormat="1" ht="12.75" x14ac:dyDescent="0.2">
      <c r="A66" s="128"/>
      <c r="B66" s="137" t="s">
        <v>658</v>
      </c>
      <c r="C66" s="137" t="s">
        <v>1269</v>
      </c>
      <c r="D66" s="131"/>
      <c r="E66" s="131"/>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row>
    <row r="67" spans="1:32" s="136" customFormat="1" x14ac:dyDescent="0.25">
      <c r="A67" s="133" t="s">
        <v>1258</v>
      </c>
      <c r="B67" s="140">
        <v>45507</v>
      </c>
      <c r="C67" s="140">
        <v>45507</v>
      </c>
      <c r="D67" s="140">
        <v>45507</v>
      </c>
      <c r="E67" s="140">
        <v>46784</v>
      </c>
      <c r="F67" s="140">
        <v>48062</v>
      </c>
      <c r="G67" s="140">
        <v>49340</v>
      </c>
      <c r="H67" s="140">
        <v>50616</v>
      </c>
      <c r="I67" s="140">
        <v>51894</v>
      </c>
      <c r="J67" s="140">
        <v>53171</v>
      </c>
      <c r="K67" s="140">
        <v>54449</v>
      </c>
      <c r="L67" s="140">
        <v>55727</v>
      </c>
      <c r="M67" s="140">
        <v>57003</v>
      </c>
      <c r="N67" s="140">
        <v>58281</v>
      </c>
      <c r="O67" s="140">
        <v>59558</v>
      </c>
      <c r="P67" s="140">
        <v>60836</v>
      </c>
      <c r="Q67" s="140">
        <v>62114</v>
      </c>
      <c r="R67" s="140">
        <v>63391</v>
      </c>
      <c r="S67" s="140">
        <v>64668</v>
      </c>
      <c r="T67" s="140">
        <v>65315</v>
      </c>
      <c r="U67" s="140">
        <v>65967</v>
      </c>
      <c r="V67" s="140">
        <v>66628</v>
      </c>
      <c r="W67" s="140">
        <v>67295</v>
      </c>
      <c r="X67" s="140">
        <v>67968</v>
      </c>
      <c r="Y67" s="140">
        <v>68647</v>
      </c>
      <c r="Z67" s="135"/>
      <c r="AA67" s="135"/>
      <c r="AB67" s="135"/>
      <c r="AC67" s="135"/>
      <c r="AD67" s="135"/>
      <c r="AE67" s="135"/>
      <c r="AF67" s="135"/>
    </row>
    <row r="68" spans="1:32" s="136" customFormat="1" x14ac:dyDescent="0.25">
      <c r="A68" s="133" t="s">
        <v>1259</v>
      </c>
      <c r="B68" s="140">
        <v>41832</v>
      </c>
      <c r="C68" s="140">
        <v>41832</v>
      </c>
      <c r="D68" s="140">
        <v>41832</v>
      </c>
      <c r="E68" s="140">
        <v>42633</v>
      </c>
      <c r="F68" s="140">
        <v>43591</v>
      </c>
      <c r="G68" s="140">
        <v>44549</v>
      </c>
      <c r="H68" s="140">
        <v>45507</v>
      </c>
      <c r="I68" s="140">
        <v>46465</v>
      </c>
      <c r="J68" s="140">
        <v>47423</v>
      </c>
      <c r="K68" s="140">
        <v>48382</v>
      </c>
      <c r="L68" s="140">
        <v>49340</v>
      </c>
      <c r="M68" s="140">
        <v>50297</v>
      </c>
      <c r="N68" s="140">
        <v>51256</v>
      </c>
      <c r="O68" s="140">
        <v>52213</v>
      </c>
      <c r="P68" s="140">
        <v>53171</v>
      </c>
      <c r="Q68" s="140">
        <v>54130</v>
      </c>
      <c r="R68" s="140">
        <v>55088</v>
      </c>
      <c r="S68" s="140">
        <v>56045</v>
      </c>
      <c r="T68" s="140">
        <v>56606</v>
      </c>
      <c r="U68" s="140">
        <v>57173</v>
      </c>
      <c r="V68" s="140">
        <v>57745</v>
      </c>
      <c r="W68" s="140">
        <v>58321</v>
      </c>
      <c r="X68" s="140">
        <v>58904</v>
      </c>
      <c r="Y68" s="140">
        <v>59493</v>
      </c>
      <c r="Z68" s="135"/>
      <c r="AA68" s="135"/>
      <c r="AB68" s="135"/>
      <c r="AC68" s="135"/>
      <c r="AD68" s="135"/>
      <c r="AE68" s="135"/>
      <c r="AF68" s="135"/>
    </row>
    <row r="69" spans="1:32" s="136" customFormat="1" x14ac:dyDescent="0.25">
      <c r="A69" s="133" t="s">
        <v>1260</v>
      </c>
      <c r="B69" s="140">
        <v>38481</v>
      </c>
      <c r="C69" s="140">
        <v>38481</v>
      </c>
      <c r="D69" s="140">
        <v>38481</v>
      </c>
      <c r="E69" s="140">
        <v>39440</v>
      </c>
      <c r="F69" s="140">
        <v>40397</v>
      </c>
      <c r="G69" s="140">
        <v>41355</v>
      </c>
      <c r="H69" s="140">
        <v>42314</v>
      </c>
      <c r="I69" s="140">
        <v>43272</v>
      </c>
      <c r="J69" s="140">
        <v>44229</v>
      </c>
      <c r="K69" s="140">
        <v>45188</v>
      </c>
      <c r="L69" s="140">
        <v>46146</v>
      </c>
      <c r="M69" s="140">
        <v>47104</v>
      </c>
      <c r="N69" s="140">
        <v>48062</v>
      </c>
      <c r="O69" s="140">
        <v>49020</v>
      </c>
      <c r="P69" s="140">
        <v>49978</v>
      </c>
      <c r="Q69" s="140">
        <v>50936</v>
      </c>
      <c r="R69" s="140">
        <v>51894</v>
      </c>
      <c r="S69" s="140">
        <v>52852</v>
      </c>
      <c r="T69" s="140">
        <v>53381</v>
      </c>
      <c r="U69" s="140">
        <v>53914</v>
      </c>
      <c r="V69" s="140">
        <v>54453</v>
      </c>
      <c r="W69" s="140">
        <v>54998</v>
      </c>
      <c r="X69" s="140">
        <v>55548</v>
      </c>
      <c r="Y69" s="140">
        <v>56104</v>
      </c>
      <c r="Z69" s="135"/>
      <c r="AA69" s="135"/>
      <c r="AB69" s="135"/>
      <c r="AC69" s="135"/>
      <c r="AD69" s="135"/>
      <c r="AE69" s="135"/>
      <c r="AF69" s="135"/>
    </row>
    <row r="70" spans="1:32" s="136" customFormat="1" x14ac:dyDescent="0.25">
      <c r="A70" s="133" t="s">
        <v>1261</v>
      </c>
      <c r="B70" s="140">
        <v>35129</v>
      </c>
      <c r="C70" s="140">
        <v>35129</v>
      </c>
      <c r="D70" s="140">
        <v>35129</v>
      </c>
      <c r="E70" s="140">
        <v>35991</v>
      </c>
      <c r="F70" s="140">
        <v>36884</v>
      </c>
      <c r="G70" s="140">
        <v>37748</v>
      </c>
      <c r="H70" s="140">
        <v>38641</v>
      </c>
      <c r="I70" s="140">
        <v>39503</v>
      </c>
      <c r="J70" s="140">
        <v>40397</v>
      </c>
      <c r="K70" s="140">
        <v>41260</v>
      </c>
      <c r="L70" s="140">
        <v>42154</v>
      </c>
      <c r="M70" s="140">
        <v>43016</v>
      </c>
      <c r="N70" s="140">
        <v>43910</v>
      </c>
      <c r="O70" s="140">
        <v>44772</v>
      </c>
      <c r="P70" s="140">
        <v>45668</v>
      </c>
      <c r="Q70" s="140">
        <v>46530</v>
      </c>
      <c r="R70" s="140">
        <v>47423</v>
      </c>
      <c r="S70" s="140">
        <v>48285</v>
      </c>
      <c r="T70" s="140">
        <v>48769</v>
      </c>
      <c r="U70" s="140">
        <v>49256</v>
      </c>
      <c r="V70" s="140">
        <v>49749</v>
      </c>
      <c r="W70" s="140">
        <v>50246</v>
      </c>
      <c r="X70" s="140">
        <v>50748</v>
      </c>
      <c r="Y70" s="140">
        <v>51256</v>
      </c>
      <c r="Z70" s="135"/>
      <c r="AA70" s="135"/>
      <c r="AB70" s="135"/>
      <c r="AC70" s="135"/>
      <c r="AD70" s="135"/>
      <c r="AE70" s="135"/>
      <c r="AF70" s="135"/>
    </row>
    <row r="71" spans="1:32" s="136" customFormat="1" x14ac:dyDescent="0.25">
      <c r="A71" s="133" t="s">
        <v>1262</v>
      </c>
      <c r="B71" s="140">
        <v>33600</v>
      </c>
      <c r="C71" s="140">
        <v>33600</v>
      </c>
      <c r="D71" s="140">
        <v>33600</v>
      </c>
      <c r="E71" s="140">
        <v>34394</v>
      </c>
      <c r="F71" s="140">
        <v>35288</v>
      </c>
      <c r="G71" s="140">
        <v>36150</v>
      </c>
      <c r="H71" s="140">
        <v>37044</v>
      </c>
      <c r="I71" s="140">
        <v>37907</v>
      </c>
      <c r="J71" s="140">
        <v>38801</v>
      </c>
      <c r="K71" s="140">
        <v>39663</v>
      </c>
      <c r="L71" s="140">
        <v>40557</v>
      </c>
      <c r="M71" s="140">
        <v>41419</v>
      </c>
      <c r="N71" s="140">
        <v>42314</v>
      </c>
      <c r="O71" s="140">
        <v>43176</v>
      </c>
      <c r="P71" s="140">
        <v>44070</v>
      </c>
      <c r="Q71" s="140">
        <v>44932</v>
      </c>
      <c r="R71" s="140">
        <v>45827</v>
      </c>
      <c r="S71" s="140">
        <v>46689</v>
      </c>
      <c r="T71" s="140">
        <v>47156</v>
      </c>
      <c r="U71" s="140">
        <v>47627</v>
      </c>
      <c r="V71" s="140">
        <v>48104</v>
      </c>
      <c r="W71" s="140">
        <v>48585</v>
      </c>
      <c r="X71" s="140">
        <v>49071</v>
      </c>
      <c r="Y71" s="140">
        <v>49561</v>
      </c>
      <c r="Z71" s="135"/>
      <c r="AA71" s="135"/>
      <c r="AB71" s="135"/>
      <c r="AC71" s="135"/>
      <c r="AD71" s="135"/>
      <c r="AE71" s="135"/>
      <c r="AF71" s="135"/>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P113"/>
  <sheetViews>
    <sheetView topLeftCell="B25" workbookViewId="0">
      <selection activeCell="B44" sqref="B44:I44"/>
    </sheetView>
  </sheetViews>
  <sheetFormatPr defaultRowHeight="15" x14ac:dyDescent="0.25"/>
  <cols>
    <col min="1" max="1" width="8.5703125" style="47" bestFit="1" customWidth="1"/>
    <col min="2" max="2" width="40.5703125" style="42" customWidth="1"/>
    <col min="3" max="3" width="24.5703125" style="42" bestFit="1" customWidth="1"/>
    <col min="4" max="4" width="10.5703125" style="42" bestFit="1" customWidth="1"/>
    <col min="5" max="5" width="14.42578125" style="42" bestFit="1" customWidth="1"/>
    <col min="6" max="6" width="19.85546875" style="42" bestFit="1" customWidth="1"/>
    <col min="7" max="7" width="16.7109375" style="42" bestFit="1" customWidth="1"/>
    <col min="8" max="8" width="13.140625" style="42" bestFit="1" customWidth="1"/>
    <col min="9" max="9" width="37.5703125" style="42" customWidth="1"/>
    <col min="10" max="10" width="29.7109375" style="42" bestFit="1" customWidth="1"/>
    <col min="11" max="11" width="13.42578125" style="42" bestFit="1" customWidth="1"/>
    <col min="12" max="12" width="5.28515625" style="42" bestFit="1" customWidth="1"/>
    <col min="13" max="13" width="11" style="42" customWidth="1"/>
    <col min="14" max="14" width="30.7109375" style="42" bestFit="1" customWidth="1"/>
    <col min="15" max="15" width="13.42578125" style="42" bestFit="1" customWidth="1"/>
    <col min="16" max="16" width="10.7109375" style="42" bestFit="1" customWidth="1"/>
    <col min="17" max="17" width="40.28515625" style="42" customWidth="1"/>
    <col min="18" max="16384" width="9.140625" style="42"/>
  </cols>
  <sheetData>
    <row r="1" spans="1:21" x14ac:dyDescent="0.25">
      <c r="A1" s="39" t="s">
        <v>98</v>
      </c>
      <c r="B1" s="40" t="s">
        <v>1</v>
      </c>
      <c r="C1" s="40" t="s">
        <v>99</v>
      </c>
      <c r="D1" s="40" t="s">
        <v>100</v>
      </c>
      <c r="E1" s="40" t="s">
        <v>101</v>
      </c>
      <c r="F1" s="40" t="s">
        <v>102</v>
      </c>
      <c r="G1" s="40" t="s">
        <v>103</v>
      </c>
      <c r="H1" s="40" t="s">
        <v>104</v>
      </c>
      <c r="I1" s="40" t="s">
        <v>105</v>
      </c>
      <c r="J1" s="40" t="s">
        <v>106</v>
      </c>
      <c r="K1" s="40" t="s">
        <v>107</v>
      </c>
      <c r="L1" s="40" t="s">
        <v>108</v>
      </c>
      <c r="M1" s="40" t="s">
        <v>109</v>
      </c>
      <c r="N1" s="40" t="s">
        <v>110</v>
      </c>
      <c r="O1" s="40" t="s">
        <v>111</v>
      </c>
      <c r="P1" s="40" t="s">
        <v>112</v>
      </c>
      <c r="Q1" s="41" t="s">
        <v>113</v>
      </c>
    </row>
    <row r="2" spans="1:21" x14ac:dyDescent="0.25">
      <c r="A2" s="43" t="s">
        <v>114</v>
      </c>
      <c r="B2" s="44" t="s">
        <v>115</v>
      </c>
      <c r="C2" s="44" t="s">
        <v>116</v>
      </c>
      <c r="D2" s="44" t="s">
        <v>117</v>
      </c>
      <c r="E2" s="44" t="s">
        <v>118</v>
      </c>
      <c r="F2" s="44" t="s">
        <v>119</v>
      </c>
      <c r="G2" s="44" t="s">
        <v>120</v>
      </c>
      <c r="H2" s="44" t="s">
        <v>121</v>
      </c>
      <c r="I2" s="45" t="s">
        <v>122</v>
      </c>
      <c r="J2" s="44" t="s">
        <v>123</v>
      </c>
      <c r="K2" s="44" t="s">
        <v>124</v>
      </c>
      <c r="L2" s="44" t="s">
        <v>125</v>
      </c>
      <c r="M2" s="44" t="s">
        <v>126</v>
      </c>
      <c r="N2" s="44" t="s">
        <v>123</v>
      </c>
      <c r="O2" s="44" t="s">
        <v>124</v>
      </c>
      <c r="P2" s="44" t="s">
        <v>126</v>
      </c>
      <c r="Q2" s="46" t="s">
        <v>127</v>
      </c>
      <c r="R2" s="47"/>
      <c r="S2" s="47"/>
      <c r="T2" s="47"/>
      <c r="U2" s="47"/>
    </row>
    <row r="3" spans="1:21" x14ac:dyDescent="0.25">
      <c r="A3" s="43" t="s">
        <v>128</v>
      </c>
      <c r="B3" s="44" t="s">
        <v>129</v>
      </c>
      <c r="C3" s="44" t="s">
        <v>130</v>
      </c>
      <c r="D3" s="44" t="s">
        <v>131</v>
      </c>
      <c r="E3" s="44" t="s">
        <v>132</v>
      </c>
      <c r="F3" s="44" t="s">
        <v>119</v>
      </c>
      <c r="G3" s="48" t="s">
        <v>133</v>
      </c>
      <c r="H3" s="44" t="s">
        <v>134</v>
      </c>
      <c r="I3" s="45" t="s">
        <v>135</v>
      </c>
      <c r="J3" s="44" t="s">
        <v>136</v>
      </c>
      <c r="K3" s="44" t="s">
        <v>137</v>
      </c>
      <c r="L3" s="44" t="s">
        <v>125</v>
      </c>
      <c r="M3" s="44" t="s">
        <v>138</v>
      </c>
      <c r="N3" s="44" t="s">
        <v>136</v>
      </c>
      <c r="O3" s="44" t="s">
        <v>137</v>
      </c>
      <c r="P3" s="44" t="s">
        <v>138</v>
      </c>
      <c r="Q3" s="46" t="s">
        <v>139</v>
      </c>
      <c r="R3" s="47"/>
      <c r="S3" s="47"/>
      <c r="T3" s="47"/>
      <c r="U3" s="47"/>
    </row>
    <row r="4" spans="1:21" ht="33.75" customHeight="1" x14ac:dyDescent="0.25">
      <c r="A4" s="43" t="s">
        <v>140</v>
      </c>
      <c r="B4" s="44" t="s">
        <v>141</v>
      </c>
      <c r="C4" s="48" t="s">
        <v>142</v>
      </c>
      <c r="D4" s="48" t="s">
        <v>143</v>
      </c>
      <c r="E4" s="48" t="s">
        <v>144</v>
      </c>
      <c r="F4" s="48" t="s">
        <v>119</v>
      </c>
      <c r="G4" s="44" t="s">
        <v>145</v>
      </c>
      <c r="H4" s="44" t="s">
        <v>146</v>
      </c>
      <c r="I4" s="49" t="s">
        <v>147</v>
      </c>
      <c r="J4" s="44" t="s">
        <v>148</v>
      </c>
      <c r="K4" s="44" t="s">
        <v>149</v>
      </c>
      <c r="L4" s="44" t="s">
        <v>125</v>
      </c>
      <c r="M4" s="44" t="s">
        <v>150</v>
      </c>
      <c r="N4" s="44" t="s">
        <v>151</v>
      </c>
      <c r="O4" s="44" t="s">
        <v>152</v>
      </c>
      <c r="P4" s="44" t="s">
        <v>153</v>
      </c>
      <c r="Q4" s="46" t="s">
        <v>154</v>
      </c>
      <c r="R4" s="47"/>
      <c r="S4" s="47"/>
      <c r="T4" s="47"/>
      <c r="U4" s="47"/>
    </row>
    <row r="5" spans="1:21" x14ac:dyDescent="0.25">
      <c r="A5" s="43" t="s">
        <v>155</v>
      </c>
      <c r="B5" s="44" t="s">
        <v>156</v>
      </c>
      <c r="C5" s="48" t="s">
        <v>157</v>
      </c>
      <c r="D5" s="48" t="s">
        <v>158</v>
      </c>
      <c r="E5" s="48" t="s">
        <v>159</v>
      </c>
      <c r="F5" s="48" t="s">
        <v>119</v>
      </c>
      <c r="G5" s="44" t="s">
        <v>160</v>
      </c>
      <c r="H5" s="44" t="s">
        <v>161</v>
      </c>
      <c r="I5" s="50" t="s">
        <v>162</v>
      </c>
      <c r="J5" s="44" t="s">
        <v>163</v>
      </c>
      <c r="K5" s="44" t="s">
        <v>164</v>
      </c>
      <c r="L5" s="44" t="s">
        <v>125</v>
      </c>
      <c r="M5" s="44" t="s">
        <v>165</v>
      </c>
      <c r="N5" s="44" t="s">
        <v>166</v>
      </c>
      <c r="O5" s="44" t="s">
        <v>164</v>
      </c>
      <c r="P5" s="44" t="s">
        <v>167</v>
      </c>
      <c r="Q5" s="51" t="s">
        <v>168</v>
      </c>
      <c r="R5" s="47"/>
      <c r="S5" s="47"/>
      <c r="T5" s="47"/>
      <c r="U5" s="47"/>
    </row>
    <row r="6" spans="1:21" ht="29.25" customHeight="1" x14ac:dyDescent="0.25">
      <c r="A6" s="43" t="s">
        <v>169</v>
      </c>
      <c r="B6" s="44" t="s">
        <v>170</v>
      </c>
      <c r="C6" s="52" t="s">
        <v>171</v>
      </c>
      <c r="D6" s="44" t="s">
        <v>172</v>
      </c>
      <c r="E6" s="44" t="s">
        <v>173</v>
      </c>
      <c r="F6" s="44" t="s">
        <v>119</v>
      </c>
      <c r="G6" s="44" t="s">
        <v>174</v>
      </c>
      <c r="H6" s="44" t="s">
        <v>175</v>
      </c>
      <c r="I6" s="45" t="s">
        <v>176</v>
      </c>
      <c r="J6" s="44" t="s">
        <v>177</v>
      </c>
      <c r="K6" s="44" t="s">
        <v>178</v>
      </c>
      <c r="L6" s="44" t="s">
        <v>125</v>
      </c>
      <c r="M6" s="44" t="s">
        <v>179</v>
      </c>
      <c r="N6" s="44" t="s">
        <v>177</v>
      </c>
      <c r="O6" s="44" t="s">
        <v>178</v>
      </c>
      <c r="P6" s="44" t="s">
        <v>179</v>
      </c>
      <c r="Q6" s="46" t="s">
        <v>180</v>
      </c>
      <c r="R6" s="47"/>
      <c r="S6" s="47"/>
      <c r="T6" s="47"/>
      <c r="U6" s="47"/>
    </row>
    <row r="7" spans="1:21" x14ac:dyDescent="0.25">
      <c r="A7" s="43" t="s">
        <v>181</v>
      </c>
      <c r="B7" s="44" t="s">
        <v>182</v>
      </c>
      <c r="C7" s="44" t="s">
        <v>183</v>
      </c>
      <c r="D7" s="44" t="s">
        <v>184</v>
      </c>
      <c r="E7" s="44" t="s">
        <v>185</v>
      </c>
      <c r="F7" s="44" t="s">
        <v>119</v>
      </c>
      <c r="G7" s="44" t="s">
        <v>186</v>
      </c>
      <c r="H7" s="44" t="s">
        <v>187</v>
      </c>
      <c r="I7" s="45" t="s">
        <v>188</v>
      </c>
      <c r="J7" s="44" t="s">
        <v>189</v>
      </c>
      <c r="K7" s="44" t="s">
        <v>190</v>
      </c>
      <c r="L7" s="44" t="s">
        <v>125</v>
      </c>
      <c r="M7" s="44" t="s">
        <v>191</v>
      </c>
      <c r="N7" s="44" t="s">
        <v>192</v>
      </c>
      <c r="O7" s="44" t="s">
        <v>190</v>
      </c>
      <c r="P7" s="44" t="s">
        <v>193</v>
      </c>
      <c r="Q7" s="51" t="s">
        <v>194</v>
      </c>
      <c r="R7" s="47"/>
      <c r="S7" s="47"/>
      <c r="T7" s="47"/>
      <c r="U7" s="47"/>
    </row>
    <row r="8" spans="1:21" x14ac:dyDescent="0.25">
      <c r="A8" s="43" t="s">
        <v>195</v>
      </c>
      <c r="B8" s="44" t="s">
        <v>196</v>
      </c>
      <c r="C8" s="44" t="s">
        <v>197</v>
      </c>
      <c r="D8" s="44" t="s">
        <v>198</v>
      </c>
      <c r="E8" s="44" t="s">
        <v>199</v>
      </c>
      <c r="F8" s="44" t="s">
        <v>119</v>
      </c>
      <c r="G8" s="44" t="s">
        <v>200</v>
      </c>
      <c r="H8" s="44" t="s">
        <v>201</v>
      </c>
      <c r="I8" s="53" t="s">
        <v>202</v>
      </c>
      <c r="J8" s="44" t="s">
        <v>203</v>
      </c>
      <c r="K8" s="44" t="s">
        <v>204</v>
      </c>
      <c r="L8" s="44" t="s">
        <v>125</v>
      </c>
      <c r="M8" s="44" t="s">
        <v>205</v>
      </c>
      <c r="N8" s="44" t="s">
        <v>206</v>
      </c>
      <c r="O8" s="44" t="s">
        <v>204</v>
      </c>
      <c r="P8" s="44" t="s">
        <v>207</v>
      </c>
      <c r="Q8" s="46" t="s">
        <v>208</v>
      </c>
      <c r="R8" s="47"/>
      <c r="S8" s="47"/>
      <c r="T8" s="47"/>
      <c r="U8" s="47"/>
    </row>
    <row r="9" spans="1:21" ht="28.5" customHeight="1" x14ac:dyDescent="0.25">
      <c r="A9" s="43" t="s">
        <v>209</v>
      </c>
      <c r="B9" s="44" t="s">
        <v>210</v>
      </c>
      <c r="C9" s="44" t="s">
        <v>211</v>
      </c>
      <c r="D9" s="44" t="s">
        <v>212</v>
      </c>
      <c r="E9" s="44" t="s">
        <v>213</v>
      </c>
      <c r="F9" s="44" t="s">
        <v>119</v>
      </c>
      <c r="G9" s="48" t="s">
        <v>214</v>
      </c>
      <c r="H9" s="48" t="s">
        <v>215</v>
      </c>
      <c r="I9" s="45" t="s">
        <v>216</v>
      </c>
      <c r="J9" s="44" t="s">
        <v>217</v>
      </c>
      <c r="K9" s="44" t="s">
        <v>218</v>
      </c>
      <c r="L9" s="44" t="s">
        <v>125</v>
      </c>
      <c r="M9" s="44" t="s">
        <v>219</v>
      </c>
      <c r="N9" s="44" t="s">
        <v>220</v>
      </c>
      <c r="O9" s="44" t="s">
        <v>218</v>
      </c>
      <c r="P9" s="44" t="s">
        <v>221</v>
      </c>
      <c r="Q9" s="46" t="s">
        <v>222</v>
      </c>
      <c r="R9" s="47"/>
      <c r="S9" s="47"/>
      <c r="T9" s="47"/>
      <c r="U9" s="47"/>
    </row>
    <row r="10" spans="1:21" x14ac:dyDescent="0.25">
      <c r="A10" s="43" t="s">
        <v>223</v>
      </c>
      <c r="B10" s="44" t="s">
        <v>224</v>
      </c>
      <c r="C10" s="44" t="s">
        <v>225</v>
      </c>
      <c r="D10" s="44" t="s">
        <v>226</v>
      </c>
      <c r="E10" s="44" t="s">
        <v>227</v>
      </c>
      <c r="F10" s="44" t="s">
        <v>119</v>
      </c>
      <c r="G10" s="44" t="s">
        <v>228</v>
      </c>
      <c r="H10" s="44" t="s">
        <v>229</v>
      </c>
      <c r="I10" s="45" t="s">
        <v>230</v>
      </c>
      <c r="J10" s="44" t="s">
        <v>231</v>
      </c>
      <c r="K10" s="44" t="s">
        <v>232</v>
      </c>
      <c r="L10" s="44" t="s">
        <v>125</v>
      </c>
      <c r="M10" s="44" t="s">
        <v>233</v>
      </c>
      <c r="N10" s="44" t="s">
        <v>231</v>
      </c>
      <c r="O10" s="44" t="s">
        <v>232</v>
      </c>
      <c r="P10" s="44" t="s">
        <v>233</v>
      </c>
      <c r="Q10" s="46" t="s">
        <v>234</v>
      </c>
      <c r="R10" s="47"/>
      <c r="S10" s="47"/>
      <c r="T10" s="47"/>
      <c r="U10" s="47"/>
    </row>
    <row r="11" spans="1:21" x14ac:dyDescent="0.25">
      <c r="A11" s="43" t="s">
        <v>235</v>
      </c>
      <c r="B11" s="44" t="s">
        <v>236</v>
      </c>
      <c r="C11" s="44" t="s">
        <v>237</v>
      </c>
      <c r="D11" s="44" t="s">
        <v>238</v>
      </c>
      <c r="E11" s="44" t="s">
        <v>239</v>
      </c>
      <c r="F11" s="44" t="s">
        <v>119</v>
      </c>
      <c r="G11" s="44" t="s">
        <v>240</v>
      </c>
      <c r="H11" s="44" t="s">
        <v>241</v>
      </c>
      <c r="I11" s="46" t="s">
        <v>242</v>
      </c>
      <c r="J11" s="47" t="s">
        <v>243</v>
      </c>
      <c r="K11" s="44" t="s">
        <v>244</v>
      </c>
      <c r="L11" s="44" t="s">
        <v>125</v>
      </c>
      <c r="M11" s="44" t="s">
        <v>245</v>
      </c>
      <c r="N11" s="44" t="s">
        <v>243</v>
      </c>
      <c r="O11" s="44" t="s">
        <v>244</v>
      </c>
      <c r="P11" s="44" t="s">
        <v>245</v>
      </c>
      <c r="Q11" s="50" t="s">
        <v>246</v>
      </c>
      <c r="R11" s="47"/>
      <c r="S11" s="47"/>
      <c r="T11" s="47"/>
      <c r="U11" s="47"/>
    </row>
    <row r="12" spans="1:21" ht="21.75" customHeight="1" x14ac:dyDescent="0.25">
      <c r="A12" s="43" t="s">
        <v>247</v>
      </c>
      <c r="B12" s="44" t="s">
        <v>248</v>
      </c>
      <c r="C12" s="44" t="s">
        <v>249</v>
      </c>
      <c r="D12" s="44" t="s">
        <v>250</v>
      </c>
      <c r="E12" s="44" t="s">
        <v>251</v>
      </c>
      <c r="F12" s="44" t="s">
        <v>119</v>
      </c>
      <c r="G12" s="48" t="s">
        <v>252</v>
      </c>
      <c r="H12" s="44" t="s">
        <v>253</v>
      </c>
      <c r="I12" s="46" t="s">
        <v>254</v>
      </c>
      <c r="J12" s="54" t="s">
        <v>255</v>
      </c>
      <c r="K12" s="44" t="s">
        <v>256</v>
      </c>
      <c r="L12" s="44" t="s">
        <v>125</v>
      </c>
      <c r="M12" s="44" t="s">
        <v>257</v>
      </c>
      <c r="N12" s="55" t="s">
        <v>255</v>
      </c>
      <c r="O12" s="44" t="s">
        <v>256</v>
      </c>
      <c r="P12" s="44" t="s">
        <v>257</v>
      </c>
      <c r="Q12" s="56" t="s">
        <v>258</v>
      </c>
      <c r="R12" s="47"/>
      <c r="S12" s="47"/>
      <c r="T12" s="47"/>
      <c r="U12" s="47"/>
    </row>
    <row r="13" spans="1:21" x14ac:dyDescent="0.25">
      <c r="A13" s="43" t="s">
        <v>259</v>
      </c>
      <c r="B13" s="44" t="s">
        <v>260</v>
      </c>
      <c r="C13" s="48" t="s">
        <v>261</v>
      </c>
      <c r="D13" s="48" t="s">
        <v>262</v>
      </c>
      <c r="E13" s="48" t="s">
        <v>263</v>
      </c>
      <c r="F13" s="48" t="s">
        <v>119</v>
      </c>
      <c r="G13" s="44" t="s">
        <v>264</v>
      </c>
      <c r="H13" s="44" t="s">
        <v>265</v>
      </c>
      <c r="I13" s="50" t="s">
        <v>266</v>
      </c>
      <c r="J13" s="44" t="s">
        <v>267</v>
      </c>
      <c r="K13" s="44" t="s">
        <v>268</v>
      </c>
      <c r="L13" s="44" t="s">
        <v>125</v>
      </c>
      <c r="M13" s="44" t="s">
        <v>269</v>
      </c>
      <c r="N13" s="44" t="s">
        <v>267</v>
      </c>
      <c r="O13" s="44" t="s">
        <v>268</v>
      </c>
      <c r="P13" s="44" t="s">
        <v>269</v>
      </c>
      <c r="Q13" s="46" t="s">
        <v>270</v>
      </c>
      <c r="R13" s="47"/>
      <c r="S13" s="47"/>
      <c r="T13" s="47"/>
      <c r="U13" s="47"/>
    </row>
    <row r="14" spans="1:21" x14ac:dyDescent="0.25">
      <c r="A14" s="43" t="s">
        <v>271</v>
      </c>
      <c r="B14" s="44" t="s">
        <v>272</v>
      </c>
      <c r="C14" s="44" t="s">
        <v>273</v>
      </c>
      <c r="D14" s="44" t="s">
        <v>274</v>
      </c>
      <c r="E14" s="44" t="s">
        <v>275</v>
      </c>
      <c r="F14" s="44" t="s">
        <v>119</v>
      </c>
      <c r="G14" s="44" t="s">
        <v>276</v>
      </c>
      <c r="H14" s="44" t="s">
        <v>277</v>
      </c>
      <c r="I14" s="45" t="s">
        <v>278</v>
      </c>
      <c r="J14" s="44" t="s">
        <v>279</v>
      </c>
      <c r="K14" s="44" t="s">
        <v>280</v>
      </c>
      <c r="L14" s="44" t="s">
        <v>125</v>
      </c>
      <c r="M14" s="44" t="s">
        <v>281</v>
      </c>
      <c r="N14" s="44" t="s">
        <v>279</v>
      </c>
      <c r="O14" s="44" t="s">
        <v>280</v>
      </c>
      <c r="P14" s="44" t="s">
        <v>281</v>
      </c>
      <c r="Q14" s="46" t="s">
        <v>282</v>
      </c>
      <c r="R14" s="47"/>
      <c r="S14" s="47"/>
      <c r="T14" s="47"/>
      <c r="U14" s="47"/>
    </row>
    <row r="15" spans="1:21" ht="30" x14ac:dyDescent="0.25">
      <c r="A15" s="43" t="s">
        <v>283</v>
      </c>
      <c r="B15" s="44" t="s">
        <v>284</v>
      </c>
      <c r="C15" s="57" t="s">
        <v>285</v>
      </c>
      <c r="D15" s="55" t="s">
        <v>286</v>
      </c>
      <c r="E15" s="57" t="s">
        <v>287</v>
      </c>
      <c r="F15" s="55" t="s">
        <v>288</v>
      </c>
      <c r="G15" s="44" t="s">
        <v>289</v>
      </c>
      <c r="H15" s="44" t="s">
        <v>290</v>
      </c>
      <c r="I15" s="58" t="s">
        <v>291</v>
      </c>
      <c r="J15" s="48" t="s">
        <v>292</v>
      </c>
      <c r="K15" s="44" t="s">
        <v>293</v>
      </c>
      <c r="L15" s="44" t="s">
        <v>125</v>
      </c>
      <c r="M15" s="44" t="s">
        <v>294</v>
      </c>
      <c r="N15" s="44" t="s">
        <v>295</v>
      </c>
      <c r="O15" s="44" t="s">
        <v>293</v>
      </c>
      <c r="P15" s="44" t="s">
        <v>296</v>
      </c>
      <c r="Q15" s="46" t="s">
        <v>297</v>
      </c>
      <c r="R15" s="47"/>
      <c r="S15" s="47"/>
      <c r="T15" s="47"/>
      <c r="U15" s="47"/>
    </row>
    <row r="16" spans="1:21" ht="25.5" customHeight="1" x14ac:dyDescent="0.25">
      <c r="A16" s="43" t="s">
        <v>298</v>
      </c>
      <c r="B16" s="44" t="s">
        <v>299</v>
      </c>
      <c r="C16" s="44" t="s">
        <v>300</v>
      </c>
      <c r="D16" s="44" t="s">
        <v>301</v>
      </c>
      <c r="E16" s="44" t="s">
        <v>302</v>
      </c>
      <c r="F16" s="44" t="s">
        <v>119</v>
      </c>
      <c r="G16" s="48" t="s">
        <v>303</v>
      </c>
      <c r="H16" s="44" t="s">
        <v>304</v>
      </c>
      <c r="I16" s="59" t="s">
        <v>305</v>
      </c>
      <c r="J16" s="44" t="s">
        <v>306</v>
      </c>
      <c r="K16" s="44" t="s">
        <v>307</v>
      </c>
      <c r="L16" s="44" t="s">
        <v>125</v>
      </c>
      <c r="M16" s="44" t="s">
        <v>308</v>
      </c>
      <c r="N16" s="44" t="s">
        <v>309</v>
      </c>
      <c r="O16" s="44" t="s">
        <v>307</v>
      </c>
      <c r="P16" s="44" t="s">
        <v>310</v>
      </c>
      <c r="Q16" s="46" t="s">
        <v>311</v>
      </c>
      <c r="R16" s="47"/>
      <c r="S16" s="47"/>
      <c r="T16" s="47"/>
      <c r="U16" s="47"/>
    </row>
    <row r="17" spans="1:21" x14ac:dyDescent="0.25">
      <c r="A17" s="43" t="s">
        <v>312</v>
      </c>
      <c r="B17" s="44" t="s">
        <v>313</v>
      </c>
      <c r="C17" s="44" t="s">
        <v>314</v>
      </c>
      <c r="D17" s="44" t="s">
        <v>315</v>
      </c>
      <c r="E17" s="44" t="s">
        <v>316</v>
      </c>
      <c r="F17" s="44" t="s">
        <v>119</v>
      </c>
      <c r="G17" s="44" t="s">
        <v>317</v>
      </c>
      <c r="H17" s="44" t="s">
        <v>318</v>
      </c>
      <c r="I17" s="45" t="s">
        <v>319</v>
      </c>
      <c r="J17" s="44" t="s">
        <v>320</v>
      </c>
      <c r="K17" s="44" t="s">
        <v>321</v>
      </c>
      <c r="L17" s="44" t="s">
        <v>125</v>
      </c>
      <c r="M17" s="44" t="s">
        <v>322</v>
      </c>
      <c r="N17" s="44" t="s">
        <v>323</v>
      </c>
      <c r="O17" s="44" t="s">
        <v>321</v>
      </c>
      <c r="P17" s="44" t="s">
        <v>324</v>
      </c>
      <c r="Q17" s="46" t="s">
        <v>325</v>
      </c>
      <c r="R17" s="47"/>
      <c r="S17" s="47"/>
      <c r="T17" s="47"/>
      <c r="U17" s="47"/>
    </row>
    <row r="18" spans="1:21" x14ac:dyDescent="0.25">
      <c r="A18" s="43" t="s">
        <v>326</v>
      </c>
      <c r="B18" s="44" t="s">
        <v>327</v>
      </c>
      <c r="C18" s="44" t="s">
        <v>328</v>
      </c>
      <c r="D18" s="44" t="s">
        <v>329</v>
      </c>
      <c r="E18" s="44" t="s">
        <v>330</v>
      </c>
      <c r="F18" s="44" t="s">
        <v>119</v>
      </c>
      <c r="G18" s="48" t="s">
        <v>331</v>
      </c>
      <c r="H18" s="48" t="s">
        <v>332</v>
      </c>
      <c r="I18" s="45" t="s">
        <v>333</v>
      </c>
      <c r="J18" s="44" t="s">
        <v>334</v>
      </c>
      <c r="K18" s="44" t="s">
        <v>335</v>
      </c>
      <c r="L18" s="44" t="s">
        <v>125</v>
      </c>
      <c r="M18" s="44" t="s">
        <v>336</v>
      </c>
      <c r="N18" s="44" t="s">
        <v>334</v>
      </c>
      <c r="O18" s="44" t="s">
        <v>335</v>
      </c>
      <c r="P18" s="44" t="s">
        <v>336</v>
      </c>
      <c r="Q18" s="46" t="s">
        <v>337</v>
      </c>
      <c r="R18" s="47"/>
      <c r="S18" s="47"/>
      <c r="T18" s="47"/>
      <c r="U18" s="47"/>
    </row>
    <row r="19" spans="1:21" ht="30" x14ac:dyDescent="0.25">
      <c r="A19" s="43" t="s">
        <v>338</v>
      </c>
      <c r="B19" s="44" t="s">
        <v>339</v>
      </c>
      <c r="C19" s="60" t="s">
        <v>340</v>
      </c>
      <c r="D19" s="60" t="s">
        <v>341</v>
      </c>
      <c r="E19" s="60" t="s">
        <v>342</v>
      </c>
      <c r="F19" s="60" t="s">
        <v>343</v>
      </c>
      <c r="G19" s="44" t="s">
        <v>344</v>
      </c>
      <c r="H19" s="44" t="s">
        <v>345</v>
      </c>
      <c r="I19" s="61" t="s">
        <v>346</v>
      </c>
      <c r="J19" s="44" t="s">
        <v>347</v>
      </c>
      <c r="K19" s="44" t="s">
        <v>348</v>
      </c>
      <c r="L19" s="44" t="s">
        <v>125</v>
      </c>
      <c r="M19" s="62" t="s">
        <v>349</v>
      </c>
      <c r="N19" s="44" t="s">
        <v>350</v>
      </c>
      <c r="O19" s="44" t="s">
        <v>348</v>
      </c>
      <c r="P19" s="44" t="s">
        <v>351</v>
      </c>
      <c r="Q19" s="46" t="s">
        <v>352</v>
      </c>
      <c r="R19" s="47"/>
      <c r="S19" s="47"/>
      <c r="T19" s="47"/>
      <c r="U19" s="47"/>
    </row>
    <row r="20" spans="1:21" x14ac:dyDescent="0.25">
      <c r="A20" s="43" t="s">
        <v>353</v>
      </c>
      <c r="B20" s="44" t="s">
        <v>354</v>
      </c>
      <c r="C20" s="48" t="s">
        <v>355</v>
      </c>
      <c r="D20" s="44" t="s">
        <v>356</v>
      </c>
      <c r="E20" s="44" t="s">
        <v>357</v>
      </c>
      <c r="F20" s="44" t="s">
        <v>119</v>
      </c>
      <c r="G20" s="44" t="s">
        <v>358</v>
      </c>
      <c r="H20" s="44" t="s">
        <v>359</v>
      </c>
      <c r="I20" s="45" t="s">
        <v>360</v>
      </c>
      <c r="J20" s="44" t="s">
        <v>361</v>
      </c>
      <c r="K20" s="44" t="s">
        <v>362</v>
      </c>
      <c r="L20" s="44" t="s">
        <v>125</v>
      </c>
      <c r="M20" s="44" t="s">
        <v>363</v>
      </c>
      <c r="N20" s="44" t="s">
        <v>361</v>
      </c>
      <c r="O20" s="44" t="s">
        <v>362</v>
      </c>
      <c r="P20" s="44" t="s">
        <v>363</v>
      </c>
      <c r="Q20" s="46" t="s">
        <v>364</v>
      </c>
      <c r="R20" s="47"/>
      <c r="S20" s="47"/>
      <c r="T20" s="47"/>
      <c r="U20" s="47"/>
    </row>
    <row r="21" spans="1:21" x14ac:dyDescent="0.25">
      <c r="A21" s="43" t="s">
        <v>365</v>
      </c>
      <c r="B21" s="44" t="s">
        <v>366</v>
      </c>
      <c r="C21" s="44" t="s">
        <v>367</v>
      </c>
      <c r="D21" s="44" t="s">
        <v>368</v>
      </c>
      <c r="E21" s="44" t="s">
        <v>369</v>
      </c>
      <c r="F21" s="44" t="s">
        <v>119</v>
      </c>
      <c r="G21" s="44" t="s">
        <v>370</v>
      </c>
      <c r="H21" s="44" t="s">
        <v>371</v>
      </c>
      <c r="I21" s="45" t="s">
        <v>372</v>
      </c>
      <c r="J21" s="44" t="s">
        <v>373</v>
      </c>
      <c r="K21" s="44" t="s">
        <v>374</v>
      </c>
      <c r="L21" s="44" t="s">
        <v>125</v>
      </c>
      <c r="M21" s="44" t="s">
        <v>375</v>
      </c>
      <c r="N21" s="44" t="s">
        <v>373</v>
      </c>
      <c r="O21" s="44" t="s">
        <v>374</v>
      </c>
      <c r="P21" s="44" t="s">
        <v>375</v>
      </c>
      <c r="Q21" s="46" t="s">
        <v>376</v>
      </c>
      <c r="R21" s="47"/>
      <c r="S21" s="47"/>
      <c r="T21" s="47"/>
      <c r="U21" s="47"/>
    </row>
    <row r="22" spans="1:21" ht="30" x14ac:dyDescent="0.25">
      <c r="A22" s="43" t="s">
        <v>377</v>
      </c>
      <c r="B22" s="44" t="s">
        <v>378</v>
      </c>
      <c r="C22" s="44" t="s">
        <v>379</v>
      </c>
      <c r="D22" s="44" t="s">
        <v>380</v>
      </c>
      <c r="E22" s="44" t="s">
        <v>381</v>
      </c>
      <c r="F22" s="44" t="s">
        <v>119</v>
      </c>
      <c r="G22" s="44" t="s">
        <v>382</v>
      </c>
      <c r="H22" s="44" t="s">
        <v>383</v>
      </c>
      <c r="I22" s="45" t="s">
        <v>384</v>
      </c>
      <c r="J22" s="44" t="s">
        <v>385</v>
      </c>
      <c r="K22" s="44" t="s">
        <v>386</v>
      </c>
      <c r="L22" s="44" t="s">
        <v>125</v>
      </c>
      <c r="M22" s="44" t="s">
        <v>387</v>
      </c>
      <c r="N22" s="44" t="s">
        <v>388</v>
      </c>
      <c r="O22" s="44" t="s">
        <v>386</v>
      </c>
      <c r="P22" s="44" t="s">
        <v>389</v>
      </c>
      <c r="Q22" s="46" t="s">
        <v>390</v>
      </c>
      <c r="R22" s="47"/>
      <c r="S22" s="47"/>
      <c r="T22" s="47"/>
      <c r="U22" s="47"/>
    </row>
    <row r="23" spans="1:21" x14ac:dyDescent="0.25">
      <c r="A23" s="43" t="s">
        <v>391</v>
      </c>
      <c r="B23" s="44" t="s">
        <v>392</v>
      </c>
      <c r="C23" s="44" t="s">
        <v>393</v>
      </c>
      <c r="D23" s="44" t="s">
        <v>394</v>
      </c>
      <c r="E23" s="44" t="s">
        <v>395</v>
      </c>
      <c r="F23" s="44" t="s">
        <v>119</v>
      </c>
      <c r="G23" s="44" t="s">
        <v>396</v>
      </c>
      <c r="H23" s="44" t="s">
        <v>397</v>
      </c>
      <c r="I23" s="45" t="s">
        <v>398</v>
      </c>
      <c r="J23" s="48" t="s">
        <v>399</v>
      </c>
      <c r="K23" s="44" t="s">
        <v>400</v>
      </c>
      <c r="L23" s="44" t="s">
        <v>125</v>
      </c>
      <c r="M23" s="44" t="s">
        <v>401</v>
      </c>
      <c r="N23" s="44" t="s">
        <v>402</v>
      </c>
      <c r="O23" s="44" t="s">
        <v>400</v>
      </c>
      <c r="P23" s="44" t="s">
        <v>403</v>
      </c>
      <c r="Q23" s="51" t="s">
        <v>404</v>
      </c>
      <c r="R23" s="47"/>
      <c r="S23" s="47"/>
      <c r="T23" s="47"/>
      <c r="U23" s="47"/>
    </row>
    <row r="24" spans="1:21" x14ac:dyDescent="0.25">
      <c r="A24" s="43" t="s">
        <v>405</v>
      </c>
      <c r="B24" s="44" t="s">
        <v>406</v>
      </c>
      <c r="C24" s="44" t="s">
        <v>407</v>
      </c>
      <c r="D24" s="44" t="s">
        <v>408</v>
      </c>
      <c r="E24" s="44" t="s">
        <v>409</v>
      </c>
      <c r="F24" s="44" t="s">
        <v>119</v>
      </c>
      <c r="G24" s="44" t="s">
        <v>410</v>
      </c>
      <c r="H24" s="44" t="s">
        <v>411</v>
      </c>
      <c r="I24" s="45" t="s">
        <v>412</v>
      </c>
      <c r="J24" s="44" t="s">
        <v>413</v>
      </c>
      <c r="K24" s="44" t="s">
        <v>414</v>
      </c>
      <c r="L24" s="44" t="s">
        <v>125</v>
      </c>
      <c r="M24" s="44" t="s">
        <v>415</v>
      </c>
      <c r="N24" s="44" t="s">
        <v>416</v>
      </c>
      <c r="O24" s="44" t="s">
        <v>414</v>
      </c>
      <c r="P24" s="44" t="s">
        <v>417</v>
      </c>
      <c r="Q24" s="46" t="s">
        <v>418</v>
      </c>
      <c r="R24" s="47"/>
      <c r="S24" s="47"/>
      <c r="T24" s="47"/>
      <c r="U24" s="47"/>
    </row>
    <row r="25" spans="1:21" x14ac:dyDescent="0.25">
      <c r="A25" s="43" t="s">
        <v>419</v>
      </c>
      <c r="B25" s="44" t="s">
        <v>420</v>
      </c>
      <c r="C25" s="44" t="s">
        <v>421</v>
      </c>
      <c r="D25" s="44" t="s">
        <v>422</v>
      </c>
      <c r="E25" s="44" t="s">
        <v>423</v>
      </c>
      <c r="F25" s="44" t="s">
        <v>119</v>
      </c>
      <c r="G25" s="44" t="s">
        <v>424</v>
      </c>
      <c r="H25" s="63" t="s">
        <v>425</v>
      </c>
      <c r="I25" s="50" t="s">
        <v>426</v>
      </c>
      <c r="J25" s="44" t="s">
        <v>427</v>
      </c>
      <c r="K25" s="44" t="s">
        <v>428</v>
      </c>
      <c r="L25" s="44" t="s">
        <v>125</v>
      </c>
      <c r="M25" s="44" t="s">
        <v>429</v>
      </c>
      <c r="N25" s="44" t="s">
        <v>427</v>
      </c>
      <c r="O25" s="44" t="s">
        <v>428</v>
      </c>
      <c r="P25" s="44" t="s">
        <v>429</v>
      </c>
      <c r="Q25" s="46" t="s">
        <v>430</v>
      </c>
      <c r="R25" s="47"/>
      <c r="S25" s="47"/>
      <c r="T25" s="47"/>
      <c r="U25" s="47"/>
    </row>
    <row r="26" spans="1:21" x14ac:dyDescent="0.25">
      <c r="A26" s="43" t="s">
        <v>431</v>
      </c>
      <c r="B26" s="44" t="s">
        <v>432</v>
      </c>
      <c r="C26" s="64" t="s">
        <v>433</v>
      </c>
      <c r="D26" s="48" t="s">
        <v>434</v>
      </c>
      <c r="E26" s="48" t="s">
        <v>435</v>
      </c>
      <c r="F26" s="48" t="s">
        <v>119</v>
      </c>
      <c r="G26" s="44" t="s">
        <v>436</v>
      </c>
      <c r="H26" s="44" t="s">
        <v>437</v>
      </c>
      <c r="I26" s="50" t="s">
        <v>438</v>
      </c>
      <c r="J26" s="44" t="s">
        <v>439</v>
      </c>
      <c r="K26" s="44" t="s">
        <v>440</v>
      </c>
      <c r="L26" s="44" t="s">
        <v>125</v>
      </c>
      <c r="M26" s="44" t="s">
        <v>441</v>
      </c>
      <c r="N26" s="44" t="s">
        <v>442</v>
      </c>
      <c r="O26" s="44" t="s">
        <v>440</v>
      </c>
      <c r="P26" s="44" t="s">
        <v>443</v>
      </c>
      <c r="Q26" s="46" t="s">
        <v>444</v>
      </c>
      <c r="R26" s="47"/>
      <c r="S26" s="47"/>
      <c r="T26" s="47"/>
      <c r="U26" s="47"/>
    </row>
    <row r="27" spans="1:21" x14ac:dyDescent="0.25">
      <c r="A27" s="65">
        <v>1704</v>
      </c>
      <c r="B27" s="44" t="s">
        <v>445</v>
      </c>
      <c r="C27" s="44" t="s">
        <v>446</v>
      </c>
      <c r="D27" s="44" t="s">
        <v>447</v>
      </c>
      <c r="E27" s="44" t="s">
        <v>448</v>
      </c>
      <c r="F27" s="44" t="s">
        <v>119</v>
      </c>
      <c r="G27" s="44" t="s">
        <v>449</v>
      </c>
      <c r="H27" s="44" t="s">
        <v>450</v>
      </c>
      <c r="I27" s="59" t="s">
        <v>451</v>
      </c>
      <c r="J27" s="44" t="s">
        <v>452</v>
      </c>
      <c r="K27" s="44" t="s">
        <v>453</v>
      </c>
      <c r="L27" s="44" t="s">
        <v>125</v>
      </c>
      <c r="M27" s="44" t="s">
        <v>454</v>
      </c>
      <c r="N27" s="44" t="s">
        <v>452</v>
      </c>
      <c r="O27" s="44" t="s">
        <v>453</v>
      </c>
      <c r="P27" s="44" t="s">
        <v>454</v>
      </c>
      <c r="Q27" s="46" t="s">
        <v>455</v>
      </c>
      <c r="R27" s="47"/>
      <c r="S27" s="47"/>
      <c r="T27" s="47"/>
      <c r="U27" s="47"/>
    </row>
    <row r="28" spans="1:21" x14ac:dyDescent="0.25">
      <c r="A28" s="43" t="s">
        <v>456</v>
      </c>
      <c r="B28" s="44" t="s">
        <v>457</v>
      </c>
      <c r="C28" s="44" t="s">
        <v>458</v>
      </c>
      <c r="D28" s="44" t="s">
        <v>394</v>
      </c>
      <c r="E28" s="44" t="s">
        <v>459</v>
      </c>
      <c r="F28" s="44" t="s">
        <v>119</v>
      </c>
      <c r="G28" s="44" t="s">
        <v>460</v>
      </c>
      <c r="H28" s="44" t="s">
        <v>461</v>
      </c>
      <c r="I28" s="50" t="s">
        <v>462</v>
      </c>
      <c r="J28" s="44" t="s">
        <v>463</v>
      </c>
      <c r="K28" s="44" t="s">
        <v>464</v>
      </c>
      <c r="L28" s="44" t="s">
        <v>125</v>
      </c>
      <c r="M28" s="44" t="s">
        <v>465</v>
      </c>
      <c r="N28" s="44" t="s">
        <v>463</v>
      </c>
      <c r="O28" s="44" t="s">
        <v>464</v>
      </c>
      <c r="P28" s="44" t="s">
        <v>465</v>
      </c>
      <c r="Q28" s="46" t="s">
        <v>466</v>
      </c>
      <c r="R28" s="47"/>
      <c r="S28" s="47"/>
      <c r="T28" s="47"/>
      <c r="U28" s="47"/>
    </row>
    <row r="29" spans="1:21" x14ac:dyDescent="0.25">
      <c r="A29" s="43" t="s">
        <v>467</v>
      </c>
      <c r="B29" s="44" t="s">
        <v>468</v>
      </c>
      <c r="C29" s="44" t="s">
        <v>469</v>
      </c>
      <c r="D29" s="44" t="s">
        <v>470</v>
      </c>
      <c r="E29" s="44" t="s">
        <v>471</v>
      </c>
      <c r="F29" s="44" t="s">
        <v>119</v>
      </c>
      <c r="G29" s="44" t="s">
        <v>472</v>
      </c>
      <c r="H29" s="44" t="s">
        <v>473</v>
      </c>
      <c r="I29" s="45" t="s">
        <v>474</v>
      </c>
      <c r="J29" s="44" t="s">
        <v>475</v>
      </c>
      <c r="K29" s="44" t="s">
        <v>476</v>
      </c>
      <c r="L29" s="44" t="s">
        <v>125</v>
      </c>
      <c r="M29" s="44" t="s">
        <v>477</v>
      </c>
      <c r="N29" s="44" t="s">
        <v>475</v>
      </c>
      <c r="O29" s="44" t="s">
        <v>476</v>
      </c>
      <c r="P29" s="44" t="s">
        <v>477</v>
      </c>
      <c r="Q29" s="46" t="s">
        <v>478</v>
      </c>
      <c r="R29" s="47"/>
      <c r="S29" s="47"/>
      <c r="T29" s="47"/>
      <c r="U29" s="47"/>
    </row>
    <row r="30" spans="1:21" x14ac:dyDescent="0.25">
      <c r="A30" s="43" t="s">
        <v>479</v>
      </c>
      <c r="B30" s="44" t="s">
        <v>480</v>
      </c>
      <c r="C30" s="44" t="s">
        <v>481</v>
      </c>
      <c r="D30" s="44" t="s">
        <v>482</v>
      </c>
      <c r="E30" s="44" t="s">
        <v>483</v>
      </c>
      <c r="F30" s="44" t="s">
        <v>119</v>
      </c>
      <c r="G30" s="44" t="s">
        <v>484</v>
      </c>
      <c r="H30" s="44" t="s">
        <v>485</v>
      </c>
      <c r="I30" s="45" t="s">
        <v>486</v>
      </c>
      <c r="J30" s="44" t="s">
        <v>487</v>
      </c>
      <c r="K30" s="44" t="s">
        <v>488</v>
      </c>
      <c r="L30" s="44" t="s">
        <v>125</v>
      </c>
      <c r="M30" s="44" t="s">
        <v>489</v>
      </c>
      <c r="N30" s="44" t="s">
        <v>487</v>
      </c>
      <c r="O30" s="44" t="s">
        <v>488</v>
      </c>
      <c r="P30" s="44" t="s">
        <v>489</v>
      </c>
      <c r="Q30" s="46" t="s">
        <v>490</v>
      </c>
      <c r="R30" s="47"/>
      <c r="S30" s="47"/>
      <c r="T30" s="47"/>
      <c r="U30" s="47"/>
    </row>
    <row r="31" spans="1:21" ht="16.5" customHeight="1" x14ac:dyDescent="0.25">
      <c r="A31" s="65">
        <v>1901</v>
      </c>
      <c r="B31" s="44" t="s">
        <v>491</v>
      </c>
      <c r="C31" s="60" t="s">
        <v>492</v>
      </c>
      <c r="D31" s="60" t="s">
        <v>493</v>
      </c>
      <c r="E31" s="60" t="s">
        <v>494</v>
      </c>
      <c r="F31" s="44" t="s">
        <v>119</v>
      </c>
      <c r="G31" s="44" t="s">
        <v>495</v>
      </c>
      <c r="H31" s="44" t="s">
        <v>496</v>
      </c>
      <c r="I31" s="61" t="s">
        <v>497</v>
      </c>
      <c r="J31" s="44" t="s">
        <v>306</v>
      </c>
      <c r="K31" s="44" t="s">
        <v>498</v>
      </c>
      <c r="L31" s="44" t="s">
        <v>125</v>
      </c>
      <c r="M31" s="44" t="s">
        <v>499</v>
      </c>
      <c r="N31" s="44" t="s">
        <v>500</v>
      </c>
      <c r="O31" s="44" t="s">
        <v>501</v>
      </c>
      <c r="P31" s="62" t="s">
        <v>502</v>
      </c>
      <c r="Q31" s="46" t="s">
        <v>503</v>
      </c>
      <c r="R31" s="47"/>
      <c r="S31" s="47"/>
      <c r="T31" s="47"/>
      <c r="U31" s="47"/>
    </row>
    <row r="32" spans="1:21" ht="28.5" customHeight="1" x14ac:dyDescent="0.25">
      <c r="A32" s="43" t="s">
        <v>504</v>
      </c>
      <c r="B32" s="44" t="s">
        <v>505</v>
      </c>
      <c r="C32" s="44" t="s">
        <v>506</v>
      </c>
      <c r="D32" s="44" t="s">
        <v>507</v>
      </c>
      <c r="E32" s="44" t="s">
        <v>508</v>
      </c>
      <c r="F32" s="44" t="s">
        <v>119</v>
      </c>
      <c r="G32" s="44" t="s">
        <v>509</v>
      </c>
      <c r="H32" s="44" t="s">
        <v>510</v>
      </c>
      <c r="I32" s="45" t="s">
        <v>511</v>
      </c>
      <c r="J32" s="44" t="s">
        <v>512</v>
      </c>
      <c r="K32" s="44" t="s">
        <v>513</v>
      </c>
      <c r="L32" s="44" t="s">
        <v>125</v>
      </c>
      <c r="M32" s="44" t="s">
        <v>514</v>
      </c>
      <c r="N32" s="44" t="s">
        <v>515</v>
      </c>
      <c r="O32" s="44" t="s">
        <v>513</v>
      </c>
      <c r="P32" s="44" t="s">
        <v>516</v>
      </c>
      <c r="Q32" s="46" t="s">
        <v>517</v>
      </c>
      <c r="R32" s="47"/>
      <c r="S32" s="47"/>
      <c r="T32" s="47"/>
      <c r="U32" s="47"/>
    </row>
    <row r="33" spans="1:21" x14ac:dyDescent="0.25">
      <c r="A33" s="43" t="s">
        <v>518</v>
      </c>
      <c r="B33" s="44" t="s">
        <v>519</v>
      </c>
      <c r="C33" s="55" t="s">
        <v>520</v>
      </c>
      <c r="D33" s="55" t="s">
        <v>521</v>
      </c>
      <c r="E33" s="55" t="s">
        <v>522</v>
      </c>
      <c r="F33" s="44" t="s">
        <v>523</v>
      </c>
      <c r="G33" s="44" t="s">
        <v>524</v>
      </c>
      <c r="H33" s="44" t="s">
        <v>525</v>
      </c>
      <c r="I33" s="66" t="s">
        <v>526</v>
      </c>
      <c r="J33" s="44" t="s">
        <v>527</v>
      </c>
      <c r="K33" s="44" t="s">
        <v>528</v>
      </c>
      <c r="L33" s="44" t="s">
        <v>125</v>
      </c>
      <c r="M33" s="44" t="s">
        <v>529</v>
      </c>
      <c r="N33" s="44" t="s">
        <v>527</v>
      </c>
      <c r="O33" s="44" t="s">
        <v>528</v>
      </c>
      <c r="P33" s="44" t="s">
        <v>529</v>
      </c>
      <c r="Q33" s="46" t="s">
        <v>530</v>
      </c>
      <c r="R33" s="47"/>
      <c r="S33" s="47"/>
      <c r="T33" s="47"/>
      <c r="U33" s="47"/>
    </row>
    <row r="34" spans="1:21" x14ac:dyDescent="0.25">
      <c r="A34" s="43" t="s">
        <v>531</v>
      </c>
      <c r="B34" s="44" t="s">
        <v>532</v>
      </c>
      <c r="C34" s="67" t="s">
        <v>533</v>
      </c>
      <c r="D34" s="44" t="s">
        <v>534</v>
      </c>
      <c r="E34" s="67" t="s">
        <v>535</v>
      </c>
      <c r="F34" s="44" t="s">
        <v>119</v>
      </c>
      <c r="G34" s="44" t="s">
        <v>536</v>
      </c>
      <c r="H34" s="44" t="s">
        <v>537</v>
      </c>
      <c r="I34" s="53" t="s">
        <v>538</v>
      </c>
      <c r="J34" s="44" t="s">
        <v>539</v>
      </c>
      <c r="K34" s="44" t="s">
        <v>540</v>
      </c>
      <c r="L34" s="44" t="s">
        <v>125</v>
      </c>
      <c r="M34" s="44" t="s">
        <v>541</v>
      </c>
      <c r="N34" s="44" t="s">
        <v>539</v>
      </c>
      <c r="O34" s="44" t="s">
        <v>540</v>
      </c>
      <c r="P34" s="44" t="s">
        <v>541</v>
      </c>
      <c r="Q34" s="46" t="s">
        <v>542</v>
      </c>
      <c r="R34" s="47"/>
      <c r="S34" s="47"/>
      <c r="T34" s="47"/>
      <c r="U34" s="47"/>
    </row>
    <row r="35" spans="1:21" ht="25.5" customHeight="1" x14ac:dyDescent="0.25">
      <c r="A35" s="43" t="s">
        <v>543</v>
      </c>
      <c r="B35" s="44" t="s">
        <v>544</v>
      </c>
      <c r="C35" s="48" t="s">
        <v>545</v>
      </c>
      <c r="D35" s="44" t="s">
        <v>546</v>
      </c>
      <c r="E35" s="48" t="s">
        <v>547</v>
      </c>
      <c r="F35" s="44" t="s">
        <v>119</v>
      </c>
      <c r="G35" s="44" t="s">
        <v>548</v>
      </c>
      <c r="H35" s="44" t="s">
        <v>549</v>
      </c>
      <c r="I35" s="45" t="s">
        <v>550</v>
      </c>
      <c r="J35" s="68" t="s">
        <v>551</v>
      </c>
      <c r="K35" s="44" t="s">
        <v>552</v>
      </c>
      <c r="L35" s="44" t="s">
        <v>125</v>
      </c>
      <c r="M35" s="44" t="s">
        <v>553</v>
      </c>
      <c r="N35" s="44" t="s">
        <v>554</v>
      </c>
      <c r="O35" s="44" t="s">
        <v>552</v>
      </c>
      <c r="P35" s="44" t="s">
        <v>555</v>
      </c>
      <c r="Q35" s="50" t="s">
        <v>556</v>
      </c>
      <c r="R35" s="47"/>
      <c r="S35" s="47"/>
      <c r="T35" s="47"/>
      <c r="U35" s="47"/>
    </row>
    <row r="36" spans="1:21" x14ac:dyDescent="0.25">
      <c r="A36" s="65">
        <v>2104</v>
      </c>
      <c r="B36" s="44" t="s">
        <v>557</v>
      </c>
      <c r="C36" s="48" t="s">
        <v>558</v>
      </c>
      <c r="D36" s="55" t="s">
        <v>559</v>
      </c>
      <c r="E36" s="48" t="s">
        <v>560</v>
      </c>
      <c r="F36" s="48" t="s">
        <v>561</v>
      </c>
      <c r="G36" s="48" t="s">
        <v>562</v>
      </c>
      <c r="H36" s="48" t="s">
        <v>563</v>
      </c>
      <c r="I36" s="50" t="s">
        <v>564</v>
      </c>
      <c r="J36" s="44" t="s">
        <v>565</v>
      </c>
      <c r="K36" s="44" t="s">
        <v>566</v>
      </c>
      <c r="L36" s="44" t="s">
        <v>125</v>
      </c>
      <c r="M36" s="44" t="s">
        <v>567</v>
      </c>
      <c r="N36" s="44" t="s">
        <v>565</v>
      </c>
      <c r="O36" s="44" t="s">
        <v>566</v>
      </c>
      <c r="P36" s="44" t="s">
        <v>567</v>
      </c>
      <c r="Q36" s="46" t="s">
        <v>568</v>
      </c>
      <c r="R36" s="47"/>
      <c r="S36" s="47"/>
      <c r="T36" s="47"/>
      <c r="U36" s="47"/>
    </row>
    <row r="37" spans="1:21" x14ac:dyDescent="0.25">
      <c r="A37" s="43" t="s">
        <v>569</v>
      </c>
      <c r="B37" s="44" t="s">
        <v>570</v>
      </c>
      <c r="C37" s="48" t="s">
        <v>571</v>
      </c>
      <c r="D37" s="44" t="s">
        <v>572</v>
      </c>
      <c r="E37" s="44" t="s">
        <v>573</v>
      </c>
      <c r="F37" s="44" t="s">
        <v>119</v>
      </c>
      <c r="G37" s="44" t="s">
        <v>574</v>
      </c>
      <c r="H37" s="44" t="s">
        <v>575</v>
      </c>
      <c r="I37" s="50" t="s">
        <v>576</v>
      </c>
      <c r="J37" s="44" t="s">
        <v>577</v>
      </c>
      <c r="K37" s="44" t="s">
        <v>578</v>
      </c>
      <c r="L37" s="44" t="s">
        <v>125</v>
      </c>
      <c r="M37" s="44" t="s">
        <v>579</v>
      </c>
      <c r="N37" s="44" t="s">
        <v>580</v>
      </c>
      <c r="O37" s="44" t="s">
        <v>578</v>
      </c>
      <c r="P37" s="44" t="s">
        <v>581</v>
      </c>
      <c r="Q37" s="46" t="s">
        <v>582</v>
      </c>
      <c r="R37" s="47"/>
      <c r="S37" s="47"/>
      <c r="T37" s="47"/>
      <c r="U37" s="47"/>
    </row>
    <row r="38" spans="1:21" x14ac:dyDescent="0.25">
      <c r="A38" s="43" t="s">
        <v>583</v>
      </c>
      <c r="B38" s="44" t="s">
        <v>584</v>
      </c>
      <c r="C38" s="44" t="s">
        <v>585</v>
      </c>
      <c r="D38" s="44" t="s">
        <v>572</v>
      </c>
      <c r="E38" s="44" t="s">
        <v>586</v>
      </c>
      <c r="F38" s="44" t="s">
        <v>119</v>
      </c>
      <c r="G38" s="44" t="s">
        <v>587</v>
      </c>
      <c r="H38" s="44" t="s">
        <v>588</v>
      </c>
      <c r="I38" s="45" t="s">
        <v>589</v>
      </c>
      <c r="J38" s="44" t="s">
        <v>590</v>
      </c>
      <c r="K38" s="44" t="s">
        <v>591</v>
      </c>
      <c r="L38" s="44" t="s">
        <v>125</v>
      </c>
      <c r="M38" s="44" t="s">
        <v>592</v>
      </c>
      <c r="N38" s="44" t="s">
        <v>590</v>
      </c>
      <c r="O38" s="44" t="s">
        <v>591</v>
      </c>
      <c r="P38" s="44" t="s">
        <v>592</v>
      </c>
      <c r="Q38" s="46" t="s">
        <v>593</v>
      </c>
      <c r="R38" s="47"/>
      <c r="S38" s="47"/>
      <c r="T38" s="47"/>
      <c r="U38" s="47"/>
    </row>
    <row r="39" spans="1:21" x14ac:dyDescent="0.25">
      <c r="A39" s="43" t="s">
        <v>594</v>
      </c>
      <c r="B39" s="47" t="s">
        <v>595</v>
      </c>
      <c r="C39" s="44" t="s">
        <v>596</v>
      </c>
      <c r="D39" s="44" t="s">
        <v>597</v>
      </c>
      <c r="E39" s="44" t="s">
        <v>598</v>
      </c>
      <c r="F39" s="44" t="s">
        <v>119</v>
      </c>
      <c r="G39" s="48" t="s">
        <v>599</v>
      </c>
      <c r="H39" s="44" t="s">
        <v>600</v>
      </c>
      <c r="I39" s="45" t="s">
        <v>601</v>
      </c>
      <c r="J39" s="44" t="s">
        <v>602</v>
      </c>
      <c r="K39" s="44" t="s">
        <v>603</v>
      </c>
      <c r="L39" s="44" t="s">
        <v>125</v>
      </c>
      <c r="M39" s="62" t="s">
        <v>604</v>
      </c>
      <c r="N39" s="44" t="s">
        <v>605</v>
      </c>
      <c r="O39" s="44" t="s">
        <v>603</v>
      </c>
      <c r="P39" s="44" t="s">
        <v>606</v>
      </c>
      <c r="Q39" s="46" t="s">
        <v>607</v>
      </c>
      <c r="R39" s="47"/>
      <c r="S39" s="47"/>
      <c r="T39" s="47"/>
      <c r="U39" s="47"/>
    </row>
    <row r="40" spans="1:21" x14ac:dyDescent="0.25">
      <c r="A40" s="43" t="s">
        <v>608</v>
      </c>
      <c r="B40" s="44" t="s">
        <v>609</v>
      </c>
      <c r="C40" s="44" t="s">
        <v>610</v>
      </c>
      <c r="D40" s="44" t="s">
        <v>611</v>
      </c>
      <c r="E40" s="44" t="s">
        <v>251</v>
      </c>
      <c r="F40" s="44" t="s">
        <v>119</v>
      </c>
      <c r="G40" s="44" t="s">
        <v>612</v>
      </c>
      <c r="H40" s="44" t="s">
        <v>613</v>
      </c>
      <c r="I40" s="45" t="s">
        <v>614</v>
      </c>
      <c r="J40" s="44" t="s">
        <v>615</v>
      </c>
      <c r="K40" s="44" t="s">
        <v>616</v>
      </c>
      <c r="L40" s="44" t="s">
        <v>125</v>
      </c>
      <c r="M40" s="44" t="s">
        <v>617</v>
      </c>
      <c r="N40" s="44" t="s">
        <v>618</v>
      </c>
      <c r="O40" s="44" t="s">
        <v>616</v>
      </c>
      <c r="P40" s="44" t="s">
        <v>619</v>
      </c>
      <c r="Q40" s="46" t="s">
        <v>620</v>
      </c>
      <c r="R40" s="47"/>
      <c r="S40" s="47"/>
      <c r="T40" s="47"/>
      <c r="U40" s="47"/>
    </row>
    <row r="41" spans="1:21" ht="30" x14ac:dyDescent="0.25">
      <c r="A41" s="43" t="s">
        <v>621</v>
      </c>
      <c r="B41" s="44" t="s">
        <v>622</v>
      </c>
      <c r="C41" s="44" t="s">
        <v>623</v>
      </c>
      <c r="D41" s="44" t="s">
        <v>624</v>
      </c>
      <c r="E41" s="44" t="s">
        <v>625</v>
      </c>
      <c r="F41" s="44" t="s">
        <v>119</v>
      </c>
      <c r="G41" s="44" t="s">
        <v>626</v>
      </c>
      <c r="H41" s="69" t="s">
        <v>627</v>
      </c>
      <c r="I41" s="45" t="s">
        <v>628</v>
      </c>
      <c r="J41" s="44" t="s">
        <v>629</v>
      </c>
      <c r="K41" s="44" t="s">
        <v>630</v>
      </c>
      <c r="L41" s="44" t="s">
        <v>125</v>
      </c>
      <c r="M41" s="44" t="s">
        <v>631</v>
      </c>
      <c r="N41" s="44" t="s">
        <v>629</v>
      </c>
      <c r="O41" s="44" t="s">
        <v>630</v>
      </c>
      <c r="P41" s="44" t="s">
        <v>631</v>
      </c>
      <c r="Q41" s="45" t="s">
        <v>632</v>
      </c>
      <c r="R41" s="47"/>
      <c r="S41" s="47"/>
      <c r="T41" s="47"/>
      <c r="U41" s="47"/>
    </row>
    <row r="42" spans="1:21" ht="19.5" customHeight="1" x14ac:dyDescent="0.25">
      <c r="A42" s="43" t="s">
        <v>633</v>
      </c>
      <c r="B42" s="44" t="s">
        <v>634</v>
      </c>
      <c r="C42" s="48" t="s">
        <v>635</v>
      </c>
      <c r="D42" s="44" t="s">
        <v>636</v>
      </c>
      <c r="E42" s="44" t="s">
        <v>637</v>
      </c>
      <c r="F42" s="44" t="s">
        <v>119</v>
      </c>
      <c r="G42" s="44" t="s">
        <v>638</v>
      </c>
      <c r="H42" s="44" t="s">
        <v>639</v>
      </c>
      <c r="I42" s="70" t="s">
        <v>640</v>
      </c>
      <c r="J42" s="44" t="s">
        <v>641</v>
      </c>
      <c r="K42" s="44" t="s">
        <v>642</v>
      </c>
      <c r="L42" s="44" t="s">
        <v>125</v>
      </c>
      <c r="M42" s="44" t="s">
        <v>643</v>
      </c>
      <c r="N42" s="44" t="s">
        <v>641</v>
      </c>
      <c r="O42" s="44" t="s">
        <v>642</v>
      </c>
      <c r="P42" s="44" t="s">
        <v>643</v>
      </c>
      <c r="Q42" s="46" t="s">
        <v>644</v>
      </c>
      <c r="R42" s="47"/>
      <c r="S42" s="47"/>
      <c r="T42" s="47"/>
      <c r="U42" s="47"/>
    </row>
    <row r="43" spans="1:21" x14ac:dyDescent="0.25">
      <c r="A43" s="43" t="s">
        <v>645</v>
      </c>
      <c r="B43" s="44" t="s">
        <v>646</v>
      </c>
      <c r="C43" s="44" t="s">
        <v>647</v>
      </c>
      <c r="D43" s="44" t="s">
        <v>648</v>
      </c>
      <c r="E43" s="44" t="s">
        <v>649</v>
      </c>
      <c r="F43" s="44" t="s">
        <v>119</v>
      </c>
      <c r="G43" s="44" t="s">
        <v>650</v>
      </c>
      <c r="H43" s="44" t="s">
        <v>651</v>
      </c>
      <c r="I43" s="46" t="s">
        <v>652</v>
      </c>
      <c r="J43" s="44" t="s">
        <v>653</v>
      </c>
      <c r="K43" s="44" t="s">
        <v>654</v>
      </c>
      <c r="L43" s="44" t="s">
        <v>125</v>
      </c>
      <c r="M43" s="60" t="s">
        <v>655</v>
      </c>
      <c r="N43" s="44" t="s">
        <v>656</v>
      </c>
      <c r="O43" s="44" t="s">
        <v>654</v>
      </c>
      <c r="P43" s="44" t="s">
        <v>655</v>
      </c>
      <c r="Q43" s="46" t="s">
        <v>657</v>
      </c>
      <c r="R43" s="47"/>
      <c r="S43" s="47"/>
      <c r="T43" s="47"/>
      <c r="U43" s="47"/>
    </row>
    <row r="44" spans="1:21" x14ac:dyDescent="0.25">
      <c r="A44" s="71" t="s">
        <v>658</v>
      </c>
      <c r="B44" s="44" t="s">
        <v>659</v>
      </c>
      <c r="C44" s="72" t="s">
        <v>660</v>
      </c>
      <c r="D44" s="44" t="s">
        <v>661</v>
      </c>
      <c r="E44" s="44" t="s">
        <v>662</v>
      </c>
      <c r="F44" s="44" t="s">
        <v>119</v>
      </c>
      <c r="G44" s="55" t="s">
        <v>663</v>
      </c>
      <c r="H44" s="44" t="s">
        <v>664</v>
      </c>
      <c r="I44" s="46" t="s">
        <v>665</v>
      </c>
      <c r="J44" s="44" t="s">
        <v>666</v>
      </c>
      <c r="K44" s="44" t="s">
        <v>667</v>
      </c>
      <c r="L44" s="44" t="s">
        <v>125</v>
      </c>
      <c r="M44" s="44" t="s">
        <v>668</v>
      </c>
      <c r="N44" s="55" t="s">
        <v>669</v>
      </c>
      <c r="O44" s="44" t="s">
        <v>667</v>
      </c>
      <c r="P44" s="44" t="s">
        <v>670</v>
      </c>
      <c r="Q44" s="46" t="s">
        <v>671</v>
      </c>
      <c r="R44" s="47"/>
      <c r="S44" s="47"/>
      <c r="T44" s="47"/>
      <c r="U44" s="47"/>
    </row>
    <row r="45" spans="1:21" x14ac:dyDescent="0.25">
      <c r="A45" s="43" t="s">
        <v>672</v>
      </c>
      <c r="B45" s="44" t="s">
        <v>673</v>
      </c>
      <c r="C45" s="44" t="s">
        <v>674</v>
      </c>
      <c r="D45" s="44" t="s">
        <v>675</v>
      </c>
      <c r="E45" s="44" t="s">
        <v>676</v>
      </c>
      <c r="F45" s="44" t="s">
        <v>119</v>
      </c>
      <c r="G45" s="44" t="s">
        <v>677</v>
      </c>
      <c r="H45" s="44" t="s">
        <v>678</v>
      </c>
      <c r="I45" s="45" t="s">
        <v>679</v>
      </c>
      <c r="J45" s="44" t="s">
        <v>680</v>
      </c>
      <c r="K45" s="44" t="s">
        <v>681</v>
      </c>
      <c r="L45" s="44" t="s">
        <v>125</v>
      </c>
      <c r="M45" s="62" t="s">
        <v>682</v>
      </c>
      <c r="N45" s="44" t="s">
        <v>683</v>
      </c>
      <c r="O45" s="44" t="s">
        <v>681</v>
      </c>
      <c r="P45" s="44" t="s">
        <v>684</v>
      </c>
      <c r="Q45" s="46" t="s">
        <v>685</v>
      </c>
      <c r="R45" s="47"/>
      <c r="S45" s="47"/>
      <c r="T45" s="47"/>
      <c r="U45" s="47"/>
    </row>
    <row r="46" spans="1:21" ht="25.5" customHeight="1" x14ac:dyDescent="0.25">
      <c r="A46" s="43" t="s">
        <v>686</v>
      </c>
      <c r="B46" s="44" t="s">
        <v>687</v>
      </c>
      <c r="C46" s="48" t="s">
        <v>688</v>
      </c>
      <c r="D46" s="48" t="s">
        <v>689</v>
      </c>
      <c r="E46" s="48" t="s">
        <v>690</v>
      </c>
      <c r="F46" s="48" t="s">
        <v>119</v>
      </c>
      <c r="G46" s="44" t="s">
        <v>691</v>
      </c>
      <c r="H46" s="44" t="s">
        <v>692</v>
      </c>
      <c r="I46" s="50" t="s">
        <v>693</v>
      </c>
      <c r="J46" s="55" t="s">
        <v>694</v>
      </c>
      <c r="K46" s="55" t="s">
        <v>695</v>
      </c>
      <c r="L46" s="55" t="s">
        <v>125</v>
      </c>
      <c r="M46" s="55" t="s">
        <v>696</v>
      </c>
      <c r="N46" s="44" t="s">
        <v>694</v>
      </c>
      <c r="O46" s="44" t="s">
        <v>695</v>
      </c>
      <c r="P46" s="44" t="s">
        <v>696</v>
      </c>
      <c r="Q46" s="46" t="s">
        <v>697</v>
      </c>
      <c r="R46" s="47"/>
      <c r="S46" s="47"/>
      <c r="T46" s="47"/>
      <c r="U46" s="47"/>
    </row>
    <row r="47" spans="1:21" ht="21.75" customHeight="1" x14ac:dyDescent="0.25">
      <c r="A47" s="43" t="s">
        <v>698</v>
      </c>
      <c r="B47" s="44" t="s">
        <v>699</v>
      </c>
      <c r="C47" s="48" t="s">
        <v>700</v>
      </c>
      <c r="D47" s="48" t="s">
        <v>701</v>
      </c>
      <c r="E47" s="48" t="s">
        <v>702</v>
      </c>
      <c r="F47" s="48" t="s">
        <v>119</v>
      </c>
      <c r="G47" s="44" t="s">
        <v>703</v>
      </c>
      <c r="H47" s="44" t="s">
        <v>704</v>
      </c>
      <c r="I47" s="50" t="s">
        <v>705</v>
      </c>
      <c r="J47" s="44" t="s">
        <v>706</v>
      </c>
      <c r="K47" s="44" t="s">
        <v>707</v>
      </c>
      <c r="L47" s="44" t="s">
        <v>125</v>
      </c>
      <c r="M47" s="44" t="s">
        <v>708</v>
      </c>
      <c r="N47" s="44" t="s">
        <v>706</v>
      </c>
      <c r="O47" s="44" t="s">
        <v>707</v>
      </c>
      <c r="P47" s="44" t="s">
        <v>708</v>
      </c>
      <c r="Q47" s="46" t="s">
        <v>709</v>
      </c>
      <c r="R47" s="47"/>
      <c r="S47" s="47"/>
      <c r="T47" s="47"/>
      <c r="U47" s="47"/>
    </row>
    <row r="48" spans="1:21" ht="18" customHeight="1" x14ac:dyDescent="0.25">
      <c r="A48" s="43" t="s">
        <v>710</v>
      </c>
      <c r="B48" s="44" t="s">
        <v>711</v>
      </c>
      <c r="C48" s="44" t="s">
        <v>712</v>
      </c>
      <c r="D48" s="44" t="s">
        <v>713</v>
      </c>
      <c r="E48" s="44" t="s">
        <v>714</v>
      </c>
      <c r="F48" s="73" t="s">
        <v>119</v>
      </c>
      <c r="G48" s="74" t="s">
        <v>715</v>
      </c>
      <c r="H48" s="75" t="s">
        <v>716</v>
      </c>
      <c r="I48" s="45" t="s">
        <v>717</v>
      </c>
      <c r="J48" s="44" t="s">
        <v>718</v>
      </c>
      <c r="K48" s="44" t="s">
        <v>719</v>
      </c>
      <c r="L48" s="44" t="s">
        <v>125</v>
      </c>
      <c r="M48" s="44" t="s">
        <v>720</v>
      </c>
      <c r="N48" s="44" t="s">
        <v>718</v>
      </c>
      <c r="O48" s="44" t="s">
        <v>719</v>
      </c>
      <c r="P48" s="44" t="s">
        <v>720</v>
      </c>
      <c r="Q48" s="46" t="s">
        <v>721</v>
      </c>
      <c r="R48" s="47"/>
      <c r="S48" s="47"/>
      <c r="T48" s="47"/>
      <c r="U48" s="47"/>
    </row>
    <row r="49" spans="1:21" x14ac:dyDescent="0.25">
      <c r="A49" s="43" t="s">
        <v>722</v>
      </c>
      <c r="B49" s="44" t="s">
        <v>723</v>
      </c>
      <c r="C49" s="44" t="s">
        <v>724</v>
      </c>
      <c r="D49" s="44" t="s">
        <v>725</v>
      </c>
      <c r="E49" s="44" t="s">
        <v>726</v>
      </c>
      <c r="F49" s="44" t="s">
        <v>119</v>
      </c>
      <c r="G49" s="44" t="s">
        <v>727</v>
      </c>
      <c r="H49" s="44" t="s">
        <v>728</v>
      </c>
      <c r="I49" s="45" t="s">
        <v>729</v>
      </c>
      <c r="J49" s="44" t="s">
        <v>730</v>
      </c>
      <c r="K49" s="44" t="s">
        <v>731</v>
      </c>
      <c r="L49" s="44" t="s">
        <v>125</v>
      </c>
      <c r="M49" s="44" t="s">
        <v>732</v>
      </c>
      <c r="N49" s="44" t="s">
        <v>730</v>
      </c>
      <c r="O49" s="44" t="s">
        <v>731</v>
      </c>
      <c r="P49" s="44" t="s">
        <v>732</v>
      </c>
      <c r="Q49" s="46" t="s">
        <v>733</v>
      </c>
      <c r="R49" s="47"/>
      <c r="S49" s="47"/>
      <c r="T49" s="47"/>
      <c r="U49" s="47"/>
    </row>
    <row r="50" spans="1:21" x14ac:dyDescent="0.25">
      <c r="A50" s="43" t="s">
        <v>734</v>
      </c>
      <c r="B50" s="44" t="s">
        <v>735</v>
      </c>
      <c r="C50" s="44" t="s">
        <v>736</v>
      </c>
      <c r="D50" s="44" t="s">
        <v>737</v>
      </c>
      <c r="E50" s="44" t="s">
        <v>738</v>
      </c>
      <c r="F50" s="44" t="s">
        <v>119</v>
      </c>
      <c r="G50" s="44" t="s">
        <v>739</v>
      </c>
      <c r="H50" s="44" t="s">
        <v>740</v>
      </c>
      <c r="I50" s="45" t="s">
        <v>741</v>
      </c>
      <c r="J50" s="44" t="s">
        <v>742</v>
      </c>
      <c r="K50" s="44" t="s">
        <v>743</v>
      </c>
      <c r="L50" s="44" t="s">
        <v>125</v>
      </c>
      <c r="M50" s="44" t="s">
        <v>744</v>
      </c>
      <c r="N50" s="44" t="s">
        <v>742</v>
      </c>
      <c r="O50" s="44" t="s">
        <v>743</v>
      </c>
      <c r="P50" s="44" t="s">
        <v>744</v>
      </c>
      <c r="Q50" s="46" t="s">
        <v>745</v>
      </c>
      <c r="R50" s="47"/>
      <c r="S50" s="47"/>
      <c r="T50" s="47"/>
      <c r="U50" s="47"/>
    </row>
    <row r="51" spans="1:21" x14ac:dyDescent="0.25">
      <c r="A51" s="43" t="s">
        <v>746</v>
      </c>
      <c r="B51" s="44" t="s">
        <v>747</v>
      </c>
      <c r="C51" s="44" t="s">
        <v>748</v>
      </c>
      <c r="D51" s="44" t="s">
        <v>749</v>
      </c>
      <c r="E51" s="44" t="s">
        <v>750</v>
      </c>
      <c r="F51" s="44" t="s">
        <v>119</v>
      </c>
      <c r="G51" s="44" t="s">
        <v>751</v>
      </c>
      <c r="H51" s="44" t="s">
        <v>752</v>
      </c>
      <c r="I51" s="45" t="s">
        <v>753</v>
      </c>
      <c r="J51" s="44" t="s">
        <v>754</v>
      </c>
      <c r="K51" s="44" t="s">
        <v>755</v>
      </c>
      <c r="L51" s="44" t="s">
        <v>125</v>
      </c>
      <c r="M51" s="44" t="s">
        <v>756</v>
      </c>
      <c r="N51" s="44" t="s">
        <v>757</v>
      </c>
      <c r="O51" s="44" t="s">
        <v>755</v>
      </c>
      <c r="P51" s="44" t="s">
        <v>758</v>
      </c>
      <c r="Q51" s="76" t="s">
        <v>759</v>
      </c>
      <c r="R51" s="47"/>
      <c r="S51" s="47"/>
      <c r="T51" s="47"/>
      <c r="U51" s="47"/>
    </row>
    <row r="52" spans="1:21" x14ac:dyDescent="0.25">
      <c r="A52" s="43" t="s">
        <v>760</v>
      </c>
      <c r="B52" s="44" t="s">
        <v>761</v>
      </c>
      <c r="C52" s="44" t="s">
        <v>762</v>
      </c>
      <c r="D52" s="44" t="s">
        <v>763</v>
      </c>
      <c r="E52" s="44" t="s">
        <v>764</v>
      </c>
      <c r="F52" s="44" t="s">
        <v>119</v>
      </c>
      <c r="G52" s="44" t="s">
        <v>765</v>
      </c>
      <c r="H52" s="44" t="s">
        <v>766</v>
      </c>
      <c r="I52" s="45" t="s">
        <v>767</v>
      </c>
      <c r="J52" s="44" t="s">
        <v>768</v>
      </c>
      <c r="K52" s="44" t="s">
        <v>769</v>
      </c>
      <c r="L52" s="44" t="s">
        <v>125</v>
      </c>
      <c r="M52" s="62" t="s">
        <v>770</v>
      </c>
      <c r="N52" s="44" t="s">
        <v>771</v>
      </c>
      <c r="O52" s="44" t="s">
        <v>769</v>
      </c>
      <c r="P52" s="44" t="s">
        <v>772</v>
      </c>
      <c r="Q52" s="46" t="s">
        <v>773</v>
      </c>
      <c r="R52" s="47"/>
      <c r="S52" s="47"/>
      <c r="T52" s="47"/>
      <c r="U52" s="47"/>
    </row>
    <row r="53" spans="1:21" ht="28.5" customHeight="1" x14ac:dyDescent="0.25">
      <c r="A53" s="43" t="s">
        <v>774</v>
      </c>
      <c r="B53" s="44" t="s">
        <v>775</v>
      </c>
      <c r="C53" s="44" t="s">
        <v>776</v>
      </c>
      <c r="D53" s="44" t="s">
        <v>777</v>
      </c>
      <c r="E53" s="44" t="s">
        <v>778</v>
      </c>
      <c r="F53" s="44" t="s">
        <v>119</v>
      </c>
      <c r="G53" s="44" t="s">
        <v>779</v>
      </c>
      <c r="H53" s="44" t="s">
        <v>780</v>
      </c>
      <c r="I53" s="45" t="s">
        <v>781</v>
      </c>
      <c r="J53" s="44" t="s">
        <v>782</v>
      </c>
      <c r="K53" s="44" t="s">
        <v>783</v>
      </c>
      <c r="L53" s="44" t="s">
        <v>125</v>
      </c>
      <c r="M53" s="44" t="s">
        <v>784</v>
      </c>
      <c r="N53" s="44" t="s">
        <v>782</v>
      </c>
      <c r="O53" s="44" t="s">
        <v>783</v>
      </c>
      <c r="P53" s="44" t="s">
        <v>784</v>
      </c>
      <c r="Q53" s="46" t="s">
        <v>785</v>
      </c>
      <c r="R53" s="47"/>
      <c r="S53" s="47"/>
      <c r="T53" s="47"/>
      <c r="U53" s="47"/>
    </row>
    <row r="54" spans="1:21" ht="30" x14ac:dyDescent="0.25">
      <c r="A54" s="43" t="s">
        <v>786</v>
      </c>
      <c r="B54" s="44" t="s">
        <v>787</v>
      </c>
      <c r="C54" s="44" t="s">
        <v>788</v>
      </c>
      <c r="D54" s="44" t="s">
        <v>789</v>
      </c>
      <c r="E54" s="44" t="s">
        <v>790</v>
      </c>
      <c r="F54" s="44" t="s">
        <v>119</v>
      </c>
      <c r="G54" s="44" t="s">
        <v>791</v>
      </c>
      <c r="H54" s="44" t="s">
        <v>792</v>
      </c>
      <c r="I54" s="45" t="s">
        <v>793</v>
      </c>
      <c r="J54" s="44" t="s">
        <v>794</v>
      </c>
      <c r="K54" s="55" t="s">
        <v>795</v>
      </c>
      <c r="L54" s="44" t="s">
        <v>125</v>
      </c>
      <c r="M54" s="44" t="s">
        <v>796</v>
      </c>
      <c r="N54" s="44" t="s">
        <v>794</v>
      </c>
      <c r="O54" s="55" t="s">
        <v>795</v>
      </c>
      <c r="P54" s="44" t="s">
        <v>796</v>
      </c>
      <c r="Q54" s="76" t="s">
        <v>797</v>
      </c>
      <c r="R54" s="47"/>
      <c r="S54" s="47"/>
      <c r="T54" s="47"/>
      <c r="U54" s="47"/>
    </row>
    <row r="55" spans="1:21" x14ac:dyDescent="0.25">
      <c r="A55" s="43" t="s">
        <v>798</v>
      </c>
      <c r="B55" s="44" t="s">
        <v>799</v>
      </c>
      <c r="C55" s="60" t="s">
        <v>800</v>
      </c>
      <c r="D55" s="60" t="s">
        <v>801</v>
      </c>
      <c r="E55" s="60" t="s">
        <v>802</v>
      </c>
      <c r="F55" s="60" t="s">
        <v>119</v>
      </c>
      <c r="G55" s="44" t="s">
        <v>803</v>
      </c>
      <c r="H55" s="44" t="s">
        <v>804</v>
      </c>
      <c r="I55" s="77" t="s">
        <v>805</v>
      </c>
      <c r="J55" s="44" t="s">
        <v>806</v>
      </c>
      <c r="K55" s="44" t="s">
        <v>807</v>
      </c>
      <c r="L55" s="44" t="s">
        <v>125</v>
      </c>
      <c r="M55" s="44" t="s">
        <v>808</v>
      </c>
      <c r="N55" s="44" t="s">
        <v>806</v>
      </c>
      <c r="O55" s="44" t="s">
        <v>807</v>
      </c>
      <c r="P55" s="44" t="s">
        <v>808</v>
      </c>
      <c r="Q55" s="46" t="s">
        <v>809</v>
      </c>
      <c r="R55" s="47"/>
      <c r="S55" s="47"/>
      <c r="T55" s="47"/>
      <c r="U55" s="47"/>
    </row>
    <row r="56" spans="1:21" ht="30" x14ac:dyDescent="0.25">
      <c r="A56" s="43" t="s">
        <v>810</v>
      </c>
      <c r="B56" s="44" t="s">
        <v>811</v>
      </c>
      <c r="C56" s="48" t="s">
        <v>812</v>
      </c>
      <c r="D56" s="48" t="s">
        <v>813</v>
      </c>
      <c r="E56" s="48" t="s">
        <v>814</v>
      </c>
      <c r="F56" s="48" t="s">
        <v>119</v>
      </c>
      <c r="G56" s="44" t="s">
        <v>815</v>
      </c>
      <c r="H56" s="44" t="s">
        <v>816</v>
      </c>
      <c r="I56" s="50" t="s">
        <v>817</v>
      </c>
      <c r="J56" s="44" t="s">
        <v>818</v>
      </c>
      <c r="K56" s="44" t="s">
        <v>819</v>
      </c>
      <c r="L56" s="44" t="s">
        <v>125</v>
      </c>
      <c r="M56" s="44" t="s">
        <v>820</v>
      </c>
      <c r="N56" s="44" t="s">
        <v>818</v>
      </c>
      <c r="O56" s="44" t="s">
        <v>819</v>
      </c>
      <c r="P56" s="44" t="s">
        <v>820</v>
      </c>
      <c r="Q56" s="46" t="s">
        <v>821</v>
      </c>
      <c r="R56" s="47"/>
      <c r="S56" s="47"/>
      <c r="T56" s="47"/>
      <c r="U56" s="47"/>
    </row>
    <row r="57" spans="1:21" ht="21.75" customHeight="1" x14ac:dyDescent="0.25">
      <c r="A57" s="65">
        <v>3301</v>
      </c>
      <c r="B57" s="44" t="s">
        <v>822</v>
      </c>
      <c r="C57" s="78" t="s">
        <v>823</v>
      </c>
      <c r="D57" s="48" t="s">
        <v>824</v>
      </c>
      <c r="E57" s="48" t="s">
        <v>825</v>
      </c>
      <c r="F57" s="55" t="s">
        <v>119</v>
      </c>
      <c r="G57" s="48" t="s">
        <v>826</v>
      </c>
      <c r="H57" s="48" t="s">
        <v>827</v>
      </c>
      <c r="I57" s="79" t="s">
        <v>828</v>
      </c>
      <c r="J57" s="44" t="s">
        <v>829</v>
      </c>
      <c r="K57" s="44" t="s">
        <v>830</v>
      </c>
      <c r="L57" s="44" t="s">
        <v>125</v>
      </c>
      <c r="M57" s="44" t="s">
        <v>831</v>
      </c>
      <c r="N57" s="44" t="s">
        <v>829</v>
      </c>
      <c r="O57" s="44" t="s">
        <v>830</v>
      </c>
      <c r="P57" s="44" t="s">
        <v>831</v>
      </c>
      <c r="Q57" s="46" t="s">
        <v>832</v>
      </c>
      <c r="R57" s="47"/>
      <c r="S57" s="47"/>
      <c r="T57" s="47"/>
      <c r="U57" s="47"/>
    </row>
    <row r="58" spans="1:21" ht="21.75" customHeight="1" x14ac:dyDescent="0.25">
      <c r="A58" s="65">
        <v>3410</v>
      </c>
      <c r="B58" s="44" t="s">
        <v>833</v>
      </c>
      <c r="C58" s="44" t="s">
        <v>834</v>
      </c>
      <c r="D58" s="44" t="s">
        <v>835</v>
      </c>
      <c r="E58" s="44" t="s">
        <v>836</v>
      </c>
      <c r="F58" s="44" t="s">
        <v>119</v>
      </c>
      <c r="G58" s="44" t="s">
        <v>837</v>
      </c>
      <c r="H58" s="44" t="s">
        <v>838</v>
      </c>
      <c r="I58" s="45" t="s">
        <v>839</v>
      </c>
      <c r="J58" s="44" t="s">
        <v>840</v>
      </c>
      <c r="K58" s="44" t="s">
        <v>841</v>
      </c>
      <c r="L58" s="44" t="s">
        <v>125</v>
      </c>
      <c r="M58" s="44" t="s">
        <v>842</v>
      </c>
      <c r="N58" s="44" t="s">
        <v>840</v>
      </c>
      <c r="O58" s="44" t="s">
        <v>841</v>
      </c>
      <c r="P58" s="44" t="s">
        <v>842</v>
      </c>
      <c r="Q58" s="46" t="s">
        <v>843</v>
      </c>
      <c r="R58" s="47"/>
      <c r="S58" s="47"/>
      <c r="T58" s="47"/>
      <c r="U58" s="47"/>
    </row>
    <row r="59" spans="1:21" x14ac:dyDescent="0.25">
      <c r="A59" s="43" t="s">
        <v>844</v>
      </c>
      <c r="B59" s="44" t="s">
        <v>845</v>
      </c>
      <c r="C59" s="48" t="s">
        <v>846</v>
      </c>
      <c r="D59" s="48" t="s">
        <v>847</v>
      </c>
      <c r="E59" s="48" t="s">
        <v>848</v>
      </c>
      <c r="F59" s="48" t="s">
        <v>119</v>
      </c>
      <c r="G59" s="44" t="s">
        <v>849</v>
      </c>
      <c r="H59" s="44" t="s">
        <v>850</v>
      </c>
      <c r="I59" s="50" t="s">
        <v>851</v>
      </c>
      <c r="J59" s="44" t="s">
        <v>852</v>
      </c>
      <c r="K59" s="44" t="s">
        <v>853</v>
      </c>
      <c r="L59" s="44" t="s">
        <v>125</v>
      </c>
      <c r="M59" s="44" t="s">
        <v>854</v>
      </c>
      <c r="N59" s="44" t="s">
        <v>855</v>
      </c>
      <c r="O59" s="44" t="s">
        <v>853</v>
      </c>
      <c r="P59" s="44" t="s">
        <v>856</v>
      </c>
      <c r="Q59" s="46" t="s">
        <v>857</v>
      </c>
      <c r="R59" s="47"/>
      <c r="S59" s="47"/>
      <c r="T59" s="47"/>
      <c r="U59" s="47"/>
    </row>
    <row r="60" spans="1:21" x14ac:dyDescent="0.25">
      <c r="A60" s="43" t="s">
        <v>858</v>
      </c>
      <c r="B60" s="44" t="s">
        <v>859</v>
      </c>
      <c r="C60" s="44" t="s">
        <v>860</v>
      </c>
      <c r="D60" s="44" t="s">
        <v>861</v>
      </c>
      <c r="E60" s="44" t="s">
        <v>862</v>
      </c>
      <c r="F60" s="44" t="s">
        <v>119</v>
      </c>
      <c r="G60" s="44" t="s">
        <v>863</v>
      </c>
      <c r="H60" s="44" t="s">
        <v>864</v>
      </c>
      <c r="I60" s="45" t="s">
        <v>865</v>
      </c>
      <c r="J60" s="48" t="s">
        <v>866</v>
      </c>
      <c r="K60" s="44" t="s">
        <v>867</v>
      </c>
      <c r="L60" s="44" t="s">
        <v>125</v>
      </c>
      <c r="M60" s="80" t="s">
        <v>868</v>
      </c>
      <c r="N60" s="44" t="s">
        <v>866</v>
      </c>
      <c r="O60" s="44" t="s">
        <v>867</v>
      </c>
      <c r="P60" s="62" t="s">
        <v>868</v>
      </c>
      <c r="Q60" s="46" t="s">
        <v>869</v>
      </c>
      <c r="R60" s="47"/>
      <c r="S60" s="47"/>
      <c r="T60" s="47"/>
      <c r="U60" s="47"/>
    </row>
    <row r="61" spans="1:21" x14ac:dyDescent="0.25">
      <c r="A61" s="43" t="s">
        <v>870</v>
      </c>
      <c r="B61" s="44" t="s">
        <v>871</v>
      </c>
      <c r="C61" s="44" t="s">
        <v>872</v>
      </c>
      <c r="D61" s="44" t="s">
        <v>873</v>
      </c>
      <c r="E61" s="44" t="s">
        <v>874</v>
      </c>
      <c r="F61" s="44" t="s">
        <v>119</v>
      </c>
      <c r="G61" s="44" t="s">
        <v>875</v>
      </c>
      <c r="H61" s="44" t="s">
        <v>876</v>
      </c>
      <c r="I61" s="45" t="s">
        <v>877</v>
      </c>
      <c r="J61" s="44" t="s">
        <v>878</v>
      </c>
      <c r="K61" s="44" t="s">
        <v>879</v>
      </c>
      <c r="L61" s="44" t="s">
        <v>125</v>
      </c>
      <c r="M61" s="44" t="s">
        <v>880</v>
      </c>
      <c r="N61" s="44" t="s">
        <v>878</v>
      </c>
      <c r="O61" s="44" t="s">
        <v>879</v>
      </c>
      <c r="P61" s="44" t="s">
        <v>880</v>
      </c>
      <c r="Q61" s="46" t="s">
        <v>881</v>
      </c>
      <c r="R61" s="47"/>
      <c r="S61" s="47"/>
      <c r="T61" s="47"/>
      <c r="U61" s="47"/>
    </row>
    <row r="62" spans="1:21" ht="30" x14ac:dyDescent="0.25">
      <c r="A62" s="43" t="s">
        <v>882</v>
      </c>
      <c r="B62" s="44" t="s">
        <v>883</v>
      </c>
      <c r="C62" s="44" t="s">
        <v>884</v>
      </c>
      <c r="D62" s="44" t="s">
        <v>885</v>
      </c>
      <c r="E62" s="44" t="s">
        <v>886</v>
      </c>
      <c r="F62" s="44" t="s">
        <v>119</v>
      </c>
      <c r="G62" s="44" t="s">
        <v>887</v>
      </c>
      <c r="H62" s="44" t="s">
        <v>888</v>
      </c>
      <c r="I62" s="45" t="s">
        <v>889</v>
      </c>
      <c r="J62" s="55" t="s">
        <v>577</v>
      </c>
      <c r="K62" s="44" t="s">
        <v>890</v>
      </c>
      <c r="L62" s="44" t="s">
        <v>125</v>
      </c>
      <c r="M62" s="44" t="s">
        <v>891</v>
      </c>
      <c r="N62" s="44" t="s">
        <v>892</v>
      </c>
      <c r="O62" s="44" t="s">
        <v>890</v>
      </c>
      <c r="P62" s="44" t="s">
        <v>891</v>
      </c>
      <c r="Q62" s="46" t="s">
        <v>893</v>
      </c>
      <c r="R62" s="47"/>
      <c r="S62" s="47"/>
      <c r="T62" s="47"/>
      <c r="U62" s="47"/>
    </row>
    <row r="63" spans="1:21" ht="30" x14ac:dyDescent="0.25">
      <c r="A63" s="43" t="s">
        <v>894</v>
      </c>
      <c r="B63" s="44" t="s">
        <v>895</v>
      </c>
      <c r="C63" s="48" t="s">
        <v>896</v>
      </c>
      <c r="D63" s="48" t="s">
        <v>897</v>
      </c>
      <c r="E63" s="48" t="s">
        <v>898</v>
      </c>
      <c r="F63" s="48" t="s">
        <v>288</v>
      </c>
      <c r="G63" s="44" t="s">
        <v>899</v>
      </c>
      <c r="H63" s="44" t="s">
        <v>900</v>
      </c>
      <c r="I63" s="50" t="s">
        <v>901</v>
      </c>
      <c r="J63" s="55" t="s">
        <v>902</v>
      </c>
      <c r="K63" s="44" t="s">
        <v>903</v>
      </c>
      <c r="L63" s="44" t="s">
        <v>125</v>
      </c>
      <c r="M63" s="55" t="s">
        <v>904</v>
      </c>
      <c r="N63" s="44" t="s">
        <v>902</v>
      </c>
      <c r="O63" s="44" t="s">
        <v>903</v>
      </c>
      <c r="P63" s="44" t="s">
        <v>904</v>
      </c>
      <c r="Q63" s="46" t="s">
        <v>905</v>
      </c>
      <c r="R63" s="47"/>
      <c r="S63" s="47"/>
      <c r="T63" s="47"/>
      <c r="U63" s="47"/>
    </row>
    <row r="64" spans="1:21" ht="22.5" customHeight="1" x14ac:dyDescent="0.25">
      <c r="A64" s="43" t="s">
        <v>906</v>
      </c>
      <c r="B64" s="44" t="s">
        <v>907</v>
      </c>
      <c r="C64" s="44" t="s">
        <v>908</v>
      </c>
      <c r="D64" s="44" t="s">
        <v>909</v>
      </c>
      <c r="E64" s="44" t="s">
        <v>910</v>
      </c>
      <c r="F64" s="44" t="s">
        <v>119</v>
      </c>
      <c r="G64" s="44" t="s">
        <v>911</v>
      </c>
      <c r="H64" s="44" t="s">
        <v>912</v>
      </c>
      <c r="I64" s="45" t="s">
        <v>913</v>
      </c>
      <c r="J64" s="44" t="s">
        <v>914</v>
      </c>
      <c r="K64" s="44" t="s">
        <v>915</v>
      </c>
      <c r="L64" s="44" t="s">
        <v>125</v>
      </c>
      <c r="M64" s="44" t="s">
        <v>916</v>
      </c>
      <c r="N64" s="44" t="s">
        <v>914</v>
      </c>
      <c r="O64" s="44" t="s">
        <v>915</v>
      </c>
      <c r="P64" s="44" t="s">
        <v>916</v>
      </c>
      <c r="Q64" s="46" t="s">
        <v>917</v>
      </c>
      <c r="R64" s="47"/>
      <c r="S64" s="47"/>
      <c r="T64" s="47"/>
      <c r="U64" s="47"/>
    </row>
    <row r="65" spans="1:21" x14ac:dyDescent="0.25">
      <c r="A65" s="65">
        <v>3901</v>
      </c>
      <c r="B65" s="44" t="s">
        <v>918</v>
      </c>
      <c r="C65" s="44" t="s">
        <v>919</v>
      </c>
      <c r="D65" s="44" t="s">
        <v>920</v>
      </c>
      <c r="E65" s="44" t="s">
        <v>921</v>
      </c>
      <c r="F65" s="44" t="s">
        <v>119</v>
      </c>
      <c r="G65" s="44" t="s">
        <v>922</v>
      </c>
      <c r="H65" s="44" t="s">
        <v>923</v>
      </c>
      <c r="I65" s="45" t="s">
        <v>924</v>
      </c>
      <c r="J65" s="44" t="s">
        <v>925</v>
      </c>
      <c r="K65" s="44" t="s">
        <v>926</v>
      </c>
      <c r="L65" s="44" t="s">
        <v>125</v>
      </c>
      <c r="M65" s="44" t="s">
        <v>927</v>
      </c>
      <c r="N65" s="44" t="s">
        <v>925</v>
      </c>
      <c r="O65" s="44" t="s">
        <v>926</v>
      </c>
      <c r="P65" s="44" t="s">
        <v>927</v>
      </c>
      <c r="Q65" s="46" t="s">
        <v>928</v>
      </c>
      <c r="R65" s="47"/>
      <c r="S65" s="47"/>
      <c r="T65" s="47"/>
      <c r="U65" s="47"/>
    </row>
    <row r="66" spans="1:21" ht="30.75" customHeight="1" x14ac:dyDescent="0.25">
      <c r="A66" s="43" t="s">
        <v>929</v>
      </c>
      <c r="B66" s="44" t="s">
        <v>930</v>
      </c>
      <c r="C66" s="44" t="s">
        <v>931</v>
      </c>
      <c r="D66" s="44" t="s">
        <v>932</v>
      </c>
      <c r="E66" s="44" t="s">
        <v>933</v>
      </c>
      <c r="F66" s="44" t="s">
        <v>119</v>
      </c>
      <c r="G66" s="48" t="s">
        <v>934</v>
      </c>
      <c r="H66" s="44" t="s">
        <v>935</v>
      </c>
      <c r="I66" s="45" t="s">
        <v>936</v>
      </c>
      <c r="J66" s="44" t="s">
        <v>937</v>
      </c>
      <c r="K66" s="44" t="s">
        <v>938</v>
      </c>
      <c r="L66" s="44" t="s">
        <v>125</v>
      </c>
      <c r="M66" s="44" t="s">
        <v>939</v>
      </c>
      <c r="N66" s="44" t="s">
        <v>937</v>
      </c>
      <c r="O66" s="44" t="s">
        <v>938</v>
      </c>
      <c r="P66" s="44" t="s">
        <v>939</v>
      </c>
      <c r="Q66" s="46" t="s">
        <v>940</v>
      </c>
      <c r="R66" s="47"/>
      <c r="S66" s="47"/>
      <c r="T66" s="47"/>
      <c r="U66" s="47"/>
    </row>
    <row r="67" spans="1:21" x14ac:dyDescent="0.25">
      <c r="A67" s="43" t="s">
        <v>941</v>
      </c>
      <c r="B67" s="44" t="s">
        <v>942</v>
      </c>
      <c r="C67" s="44" t="s">
        <v>943</v>
      </c>
      <c r="D67" s="44" t="s">
        <v>944</v>
      </c>
      <c r="E67" s="44" t="s">
        <v>945</v>
      </c>
      <c r="F67" s="44" t="s">
        <v>119</v>
      </c>
      <c r="G67" s="44" t="s">
        <v>946</v>
      </c>
      <c r="H67" s="44" t="s">
        <v>947</v>
      </c>
      <c r="I67" s="45" t="s">
        <v>948</v>
      </c>
      <c r="J67" s="44" t="s">
        <v>949</v>
      </c>
      <c r="K67" s="44" t="s">
        <v>938</v>
      </c>
      <c r="L67" s="44" t="s">
        <v>125</v>
      </c>
      <c r="M67" s="73" t="s">
        <v>950</v>
      </c>
      <c r="N67" s="44" t="s">
        <v>951</v>
      </c>
      <c r="O67" s="44" t="s">
        <v>938</v>
      </c>
      <c r="P67" s="73" t="s">
        <v>952</v>
      </c>
      <c r="Q67" s="53" t="s">
        <v>953</v>
      </c>
      <c r="R67" s="47"/>
      <c r="S67" s="47"/>
      <c r="T67" s="47"/>
      <c r="U67" s="47"/>
    </row>
    <row r="68" spans="1:21" x14ac:dyDescent="0.25">
      <c r="A68" s="43" t="s">
        <v>954</v>
      </c>
      <c r="B68" s="44" t="s">
        <v>955</v>
      </c>
      <c r="C68" s="55" t="s">
        <v>956</v>
      </c>
      <c r="D68" s="44" t="s">
        <v>957</v>
      </c>
      <c r="E68" s="44" t="s">
        <v>958</v>
      </c>
      <c r="F68" s="44" t="s">
        <v>119</v>
      </c>
      <c r="G68" s="44" t="s">
        <v>959</v>
      </c>
      <c r="H68" s="44" t="s">
        <v>960</v>
      </c>
      <c r="I68" s="81" t="s">
        <v>961</v>
      </c>
      <c r="J68" s="44" t="s">
        <v>962</v>
      </c>
      <c r="K68" s="44" t="s">
        <v>963</v>
      </c>
      <c r="L68" s="44" t="s">
        <v>125</v>
      </c>
      <c r="M68" s="44" t="s">
        <v>964</v>
      </c>
      <c r="N68" s="44" t="s">
        <v>962</v>
      </c>
      <c r="O68" s="44" t="s">
        <v>963</v>
      </c>
      <c r="P68" s="44" t="s">
        <v>964</v>
      </c>
      <c r="Q68" s="46" t="s">
        <v>965</v>
      </c>
      <c r="R68" s="47"/>
      <c r="S68" s="47"/>
      <c r="T68" s="47"/>
      <c r="U68" s="47"/>
    </row>
    <row r="69" spans="1:21" x14ac:dyDescent="0.25">
      <c r="A69" s="43" t="s">
        <v>966</v>
      </c>
      <c r="B69" s="44" t="s">
        <v>967</v>
      </c>
      <c r="C69" s="48" t="s">
        <v>968</v>
      </c>
      <c r="D69" s="44" t="s">
        <v>969</v>
      </c>
      <c r="E69" s="44" t="s">
        <v>970</v>
      </c>
      <c r="F69" s="44" t="s">
        <v>119</v>
      </c>
      <c r="G69" s="48" t="s">
        <v>971</v>
      </c>
      <c r="H69" s="44" t="s">
        <v>972</v>
      </c>
      <c r="I69" s="58" t="s">
        <v>973</v>
      </c>
      <c r="J69" s="48" t="s">
        <v>974</v>
      </c>
      <c r="K69" s="44" t="s">
        <v>975</v>
      </c>
      <c r="L69" s="44" t="s">
        <v>125</v>
      </c>
      <c r="M69" s="44" t="s">
        <v>976</v>
      </c>
      <c r="N69" s="44" t="s">
        <v>974</v>
      </c>
      <c r="O69" s="44" t="s">
        <v>975</v>
      </c>
      <c r="P69" s="44" t="s">
        <v>977</v>
      </c>
      <c r="Q69" s="46" t="s">
        <v>978</v>
      </c>
      <c r="R69" s="47"/>
      <c r="S69" s="47"/>
      <c r="T69" s="47"/>
      <c r="U69" s="47"/>
    </row>
    <row r="70" spans="1:21" x14ac:dyDescent="0.25">
      <c r="A70" s="43" t="s">
        <v>979</v>
      </c>
      <c r="B70" s="44" t="s">
        <v>980</v>
      </c>
      <c r="C70" s="48" t="s">
        <v>981</v>
      </c>
      <c r="D70" s="48" t="s">
        <v>982</v>
      </c>
      <c r="E70" s="48" t="s">
        <v>983</v>
      </c>
      <c r="F70" s="44" t="s">
        <v>119</v>
      </c>
      <c r="G70" s="44" t="s">
        <v>984</v>
      </c>
      <c r="H70" s="44" t="s">
        <v>985</v>
      </c>
      <c r="I70" s="50" t="s">
        <v>986</v>
      </c>
      <c r="J70" s="44" t="s">
        <v>987</v>
      </c>
      <c r="K70" s="44" t="s">
        <v>988</v>
      </c>
      <c r="L70" s="44" t="s">
        <v>125</v>
      </c>
      <c r="M70" s="62" t="s">
        <v>989</v>
      </c>
      <c r="N70" s="44" t="s">
        <v>987</v>
      </c>
      <c r="O70" s="44" t="s">
        <v>988</v>
      </c>
      <c r="P70" s="62" t="s">
        <v>989</v>
      </c>
      <c r="Q70" s="76" t="s">
        <v>990</v>
      </c>
      <c r="R70" s="47"/>
      <c r="S70" s="47"/>
      <c r="T70" s="47"/>
      <c r="U70" s="47"/>
    </row>
    <row r="71" spans="1:21" ht="30" x14ac:dyDescent="0.25">
      <c r="A71" s="43" t="s">
        <v>991</v>
      </c>
      <c r="B71" s="44" t="s">
        <v>992</v>
      </c>
      <c r="C71" s="48" t="s">
        <v>993</v>
      </c>
      <c r="D71" s="44" t="s">
        <v>994</v>
      </c>
      <c r="E71" s="44" t="s">
        <v>995</v>
      </c>
      <c r="F71" s="44" t="s">
        <v>119</v>
      </c>
      <c r="G71" s="44" t="s">
        <v>996</v>
      </c>
      <c r="H71" s="44" t="s">
        <v>997</v>
      </c>
      <c r="I71" s="45" t="s">
        <v>998</v>
      </c>
      <c r="J71" s="44" t="s">
        <v>999</v>
      </c>
      <c r="K71" s="44" t="s">
        <v>1000</v>
      </c>
      <c r="L71" s="44" t="s">
        <v>125</v>
      </c>
      <c r="M71" s="44" t="s">
        <v>1001</v>
      </c>
      <c r="N71" s="44" t="s">
        <v>1002</v>
      </c>
      <c r="O71" s="44" t="s">
        <v>1000</v>
      </c>
      <c r="P71" s="44" t="s">
        <v>1001</v>
      </c>
      <c r="Q71" s="46" t="s">
        <v>1003</v>
      </c>
      <c r="R71" s="47"/>
      <c r="S71" s="47"/>
      <c r="T71" s="47"/>
      <c r="U71" s="47"/>
    </row>
    <row r="72" spans="1:21" x14ac:dyDescent="0.25">
      <c r="A72" s="43" t="s">
        <v>1004</v>
      </c>
      <c r="B72" s="44" t="s">
        <v>1005</v>
      </c>
      <c r="C72" s="44" t="s">
        <v>1006</v>
      </c>
      <c r="D72" s="44" t="s">
        <v>1007</v>
      </c>
      <c r="E72" s="44" t="s">
        <v>1008</v>
      </c>
      <c r="F72" s="44" t="s">
        <v>119</v>
      </c>
      <c r="G72" s="44" t="s">
        <v>1009</v>
      </c>
      <c r="H72" s="44" t="s">
        <v>1010</v>
      </c>
      <c r="I72" s="45" t="s">
        <v>1011</v>
      </c>
      <c r="J72" s="44" t="s">
        <v>1012</v>
      </c>
      <c r="K72" s="44" t="s">
        <v>1013</v>
      </c>
      <c r="L72" s="44" t="s">
        <v>125</v>
      </c>
      <c r="M72" s="44" t="s">
        <v>1014</v>
      </c>
      <c r="N72" s="44" t="s">
        <v>1012</v>
      </c>
      <c r="O72" s="44" t="s">
        <v>1013</v>
      </c>
      <c r="P72" s="44" t="s">
        <v>1014</v>
      </c>
      <c r="Q72" s="46" t="s">
        <v>1015</v>
      </c>
      <c r="R72" s="47"/>
      <c r="S72" s="47"/>
      <c r="T72" s="47"/>
      <c r="U72" s="47"/>
    </row>
    <row r="73" spans="1:21" x14ac:dyDescent="0.25">
      <c r="A73" s="65">
        <v>4205</v>
      </c>
      <c r="B73" s="44" t="s">
        <v>1016</v>
      </c>
      <c r="C73" s="44" t="s">
        <v>1017</v>
      </c>
      <c r="D73" s="44" t="s">
        <v>1018</v>
      </c>
      <c r="E73" s="44" t="s">
        <v>1019</v>
      </c>
      <c r="F73" s="44" t="s">
        <v>119</v>
      </c>
      <c r="G73" s="44" t="s">
        <v>1020</v>
      </c>
      <c r="H73" s="44" t="s">
        <v>1021</v>
      </c>
      <c r="I73" s="45" t="s">
        <v>1022</v>
      </c>
      <c r="J73" s="44" t="s">
        <v>1023</v>
      </c>
      <c r="K73" s="44" t="s">
        <v>1024</v>
      </c>
      <c r="L73" s="44" t="s">
        <v>125</v>
      </c>
      <c r="M73" s="44" t="s">
        <v>1025</v>
      </c>
      <c r="N73" s="44" t="s">
        <v>1026</v>
      </c>
      <c r="O73" s="44" t="s">
        <v>1024</v>
      </c>
      <c r="P73" s="44" t="s">
        <v>1027</v>
      </c>
      <c r="Q73" s="46" t="s">
        <v>1028</v>
      </c>
      <c r="R73" s="47"/>
      <c r="S73" s="47"/>
      <c r="T73" s="47"/>
      <c r="U73" s="47"/>
    </row>
    <row r="74" spans="1:21" x14ac:dyDescent="0.25">
      <c r="A74" s="43" t="s">
        <v>1029</v>
      </c>
      <c r="B74" s="44" t="s">
        <v>1030</v>
      </c>
      <c r="C74" s="44" t="s">
        <v>1031</v>
      </c>
      <c r="D74" s="44" t="s">
        <v>1032</v>
      </c>
      <c r="E74" s="44" t="s">
        <v>1033</v>
      </c>
      <c r="F74" s="44" t="s">
        <v>119</v>
      </c>
      <c r="G74" s="44" t="s">
        <v>1034</v>
      </c>
      <c r="H74" s="44" t="s">
        <v>1035</v>
      </c>
      <c r="I74" s="45" t="s">
        <v>1036</v>
      </c>
      <c r="J74" s="44" t="s">
        <v>1037</v>
      </c>
      <c r="K74" s="44" t="s">
        <v>1038</v>
      </c>
      <c r="L74" s="44" t="s">
        <v>125</v>
      </c>
      <c r="M74" s="44" t="s">
        <v>1039</v>
      </c>
      <c r="N74" s="44" t="s">
        <v>1037</v>
      </c>
      <c r="O74" s="44" t="s">
        <v>1038</v>
      </c>
      <c r="P74" s="44" t="s">
        <v>1039</v>
      </c>
      <c r="Q74" s="46" t="s">
        <v>1040</v>
      </c>
      <c r="R74" s="47"/>
      <c r="S74" s="47"/>
      <c r="T74" s="47"/>
      <c r="U74" s="47"/>
    </row>
    <row r="75" spans="1:21" x14ac:dyDescent="0.25">
      <c r="A75" s="43" t="s">
        <v>1041</v>
      </c>
      <c r="B75" s="44" t="s">
        <v>1042</v>
      </c>
      <c r="C75" s="44" t="s">
        <v>1043</v>
      </c>
      <c r="D75" s="44" t="s">
        <v>1044</v>
      </c>
      <c r="E75" s="44" t="s">
        <v>1045</v>
      </c>
      <c r="F75" s="44" t="s">
        <v>119</v>
      </c>
      <c r="G75" s="44" t="s">
        <v>1046</v>
      </c>
      <c r="H75" s="44" t="s">
        <v>1047</v>
      </c>
      <c r="I75" s="45" t="s">
        <v>1048</v>
      </c>
      <c r="J75" s="44" t="s">
        <v>1049</v>
      </c>
      <c r="K75" s="44" t="s">
        <v>1050</v>
      </c>
      <c r="L75" s="44" t="s">
        <v>125</v>
      </c>
      <c r="M75" s="44" t="s">
        <v>1051</v>
      </c>
      <c r="N75" s="44" t="s">
        <v>1052</v>
      </c>
      <c r="O75" s="44" t="s">
        <v>1050</v>
      </c>
      <c r="P75" s="44" t="s">
        <v>1053</v>
      </c>
      <c r="Q75" s="46" t="s">
        <v>1054</v>
      </c>
      <c r="R75" s="47"/>
      <c r="S75" s="47"/>
      <c r="T75" s="47"/>
      <c r="U75" s="47"/>
    </row>
    <row r="76" spans="1:21" ht="20.25" customHeight="1" x14ac:dyDescent="0.25">
      <c r="A76" s="65">
        <v>4301</v>
      </c>
      <c r="B76" s="44" t="s">
        <v>1055</v>
      </c>
      <c r="C76" s="62" t="s">
        <v>1056</v>
      </c>
      <c r="D76" s="62" t="s">
        <v>1057</v>
      </c>
      <c r="E76" s="62" t="s">
        <v>1058</v>
      </c>
      <c r="F76" s="62" t="s">
        <v>288</v>
      </c>
      <c r="G76" s="44" t="s">
        <v>1059</v>
      </c>
      <c r="H76" s="82" t="s">
        <v>1060</v>
      </c>
      <c r="I76" s="45" t="s">
        <v>1061</v>
      </c>
      <c r="J76" s="55" t="s">
        <v>1062</v>
      </c>
      <c r="K76" s="44" t="s">
        <v>1063</v>
      </c>
      <c r="L76" s="44" t="s">
        <v>125</v>
      </c>
      <c r="M76" s="55" t="s">
        <v>1064</v>
      </c>
      <c r="N76" s="44" t="s">
        <v>1065</v>
      </c>
      <c r="O76" s="44" t="s">
        <v>1063</v>
      </c>
      <c r="P76" s="44" t="s">
        <v>1066</v>
      </c>
      <c r="Q76" s="46" t="s">
        <v>1067</v>
      </c>
      <c r="R76" s="47"/>
      <c r="S76" s="47"/>
      <c r="T76" s="47"/>
      <c r="U76" s="47"/>
    </row>
    <row r="77" spans="1:21" x14ac:dyDescent="0.25">
      <c r="A77" s="43" t="s">
        <v>1068</v>
      </c>
      <c r="B77" s="83" t="s">
        <v>1069</v>
      </c>
      <c r="C77" s="83" t="s">
        <v>1070</v>
      </c>
      <c r="D77" s="83" t="s">
        <v>1071</v>
      </c>
      <c r="E77" s="83" t="s">
        <v>1072</v>
      </c>
      <c r="F77" s="83" t="s">
        <v>119</v>
      </c>
      <c r="G77" s="44" t="s">
        <v>1073</v>
      </c>
      <c r="H77" s="55" t="s">
        <v>1074</v>
      </c>
      <c r="I77" s="45" t="s">
        <v>1075</v>
      </c>
      <c r="J77" s="44" t="s">
        <v>1076</v>
      </c>
      <c r="K77" s="44" t="s">
        <v>1077</v>
      </c>
      <c r="L77" s="44" t="s">
        <v>125</v>
      </c>
      <c r="M77" s="44" t="s">
        <v>1078</v>
      </c>
      <c r="N77" s="44" t="s">
        <v>1079</v>
      </c>
      <c r="O77" s="44" t="s">
        <v>1077</v>
      </c>
      <c r="P77" s="44" t="s">
        <v>1080</v>
      </c>
      <c r="Q77" s="46" t="s">
        <v>1081</v>
      </c>
      <c r="R77" s="47"/>
      <c r="S77" s="47"/>
      <c r="T77" s="47"/>
      <c r="U77" s="47"/>
    </row>
    <row r="78" spans="1:21" ht="18.75" customHeight="1" x14ac:dyDescent="0.25">
      <c r="A78" s="71" t="s">
        <v>1082</v>
      </c>
      <c r="B78" s="83" t="s">
        <v>1083</v>
      </c>
      <c r="C78" s="48" t="s">
        <v>1084</v>
      </c>
      <c r="D78" s="44" t="s">
        <v>1085</v>
      </c>
      <c r="E78" s="44" t="s">
        <v>1086</v>
      </c>
      <c r="F78" s="44" t="s">
        <v>119</v>
      </c>
      <c r="G78" s="44" t="s">
        <v>1087</v>
      </c>
      <c r="H78" s="44" t="s">
        <v>1088</v>
      </c>
      <c r="I78" s="45" t="s">
        <v>1089</v>
      </c>
      <c r="J78" s="57" t="s">
        <v>1090</v>
      </c>
      <c r="K78" s="44" t="s">
        <v>1091</v>
      </c>
      <c r="L78" s="44" t="s">
        <v>125</v>
      </c>
      <c r="M78" s="57" t="s">
        <v>1092</v>
      </c>
      <c r="N78" s="57" t="s">
        <v>1090</v>
      </c>
      <c r="O78" s="44" t="s">
        <v>1091</v>
      </c>
      <c r="P78" s="57" t="s">
        <v>1092</v>
      </c>
      <c r="Q78" s="46" t="s">
        <v>1093</v>
      </c>
      <c r="R78" s="47"/>
      <c r="S78" s="47"/>
      <c r="T78" s="47"/>
      <c r="U78" s="47"/>
    </row>
    <row r="79" spans="1:21" x14ac:dyDescent="0.25">
      <c r="A79" s="43" t="s">
        <v>1094</v>
      </c>
      <c r="B79" s="44" t="s">
        <v>1095</v>
      </c>
      <c r="C79" s="60" t="s">
        <v>1096</v>
      </c>
      <c r="D79" s="60" t="s">
        <v>1097</v>
      </c>
      <c r="E79" s="60" t="s">
        <v>1098</v>
      </c>
      <c r="F79" s="60" t="s">
        <v>119</v>
      </c>
      <c r="G79" s="44" t="s">
        <v>1099</v>
      </c>
      <c r="H79" s="44" t="s">
        <v>1100</v>
      </c>
      <c r="I79" s="61" t="s">
        <v>1101</v>
      </c>
      <c r="J79" s="44" t="s">
        <v>1102</v>
      </c>
      <c r="K79" s="44" t="s">
        <v>1103</v>
      </c>
      <c r="L79" s="44" t="s">
        <v>125</v>
      </c>
      <c r="M79" s="84" t="s">
        <v>1104</v>
      </c>
      <c r="N79" s="44" t="s">
        <v>1105</v>
      </c>
      <c r="O79" s="44" t="s">
        <v>1103</v>
      </c>
      <c r="P79" s="84" t="s">
        <v>1104</v>
      </c>
      <c r="Q79" s="56" t="s">
        <v>1106</v>
      </c>
      <c r="R79" s="47"/>
      <c r="S79" s="47"/>
      <c r="T79" s="47"/>
      <c r="U79" s="47"/>
    </row>
    <row r="80" spans="1:21" x14ac:dyDescent="0.25">
      <c r="A80" s="43" t="s">
        <v>1107</v>
      </c>
      <c r="B80" s="44" t="s">
        <v>1108</v>
      </c>
      <c r="C80" s="55" t="s">
        <v>1109</v>
      </c>
      <c r="D80" s="55" t="s">
        <v>1110</v>
      </c>
      <c r="E80" s="48" t="s">
        <v>1111</v>
      </c>
      <c r="F80" s="48" t="s">
        <v>119</v>
      </c>
      <c r="G80" s="48" t="s">
        <v>1112</v>
      </c>
      <c r="H80" s="48" t="s">
        <v>1113</v>
      </c>
      <c r="I80" s="58" t="s">
        <v>1114</v>
      </c>
      <c r="J80" s="44" t="s">
        <v>1115</v>
      </c>
      <c r="K80" s="44" t="s">
        <v>1116</v>
      </c>
      <c r="L80" s="44" t="s">
        <v>125</v>
      </c>
      <c r="M80" s="44" t="s">
        <v>1117</v>
      </c>
      <c r="N80" s="44" t="s">
        <v>1115</v>
      </c>
      <c r="O80" s="44" t="s">
        <v>1116</v>
      </c>
      <c r="P80" s="44" t="s">
        <v>1117</v>
      </c>
      <c r="Q80" s="46" t="s">
        <v>1118</v>
      </c>
      <c r="R80" s="47"/>
      <c r="S80" s="47"/>
      <c r="T80" s="47"/>
      <c r="U80" s="47"/>
    </row>
    <row r="81" spans="1:224" x14ac:dyDescent="0.25">
      <c r="A81" s="43" t="s">
        <v>1119</v>
      </c>
      <c r="B81" s="44" t="s">
        <v>1120</v>
      </c>
      <c r="C81" s="48" t="s">
        <v>1121</v>
      </c>
      <c r="D81" s="48" t="s">
        <v>777</v>
      </c>
      <c r="E81" s="48" t="s">
        <v>1122</v>
      </c>
      <c r="F81" s="48" t="s">
        <v>119</v>
      </c>
      <c r="G81" s="44" t="s">
        <v>1123</v>
      </c>
      <c r="H81" s="44" t="s">
        <v>1124</v>
      </c>
      <c r="I81" s="50" t="s">
        <v>1125</v>
      </c>
      <c r="J81" s="55" t="s">
        <v>1126</v>
      </c>
      <c r="K81" s="44" t="s">
        <v>1127</v>
      </c>
      <c r="L81" s="44" t="s">
        <v>125</v>
      </c>
      <c r="M81" s="55" t="s">
        <v>1128</v>
      </c>
      <c r="N81" s="55" t="s">
        <v>1126</v>
      </c>
      <c r="O81" s="44" t="s">
        <v>1127</v>
      </c>
      <c r="P81" s="44" t="s">
        <v>1128</v>
      </c>
      <c r="Q81" s="46" t="s">
        <v>1129</v>
      </c>
      <c r="R81" s="47"/>
      <c r="S81" s="47"/>
      <c r="T81" s="47"/>
      <c r="U81" s="47"/>
    </row>
    <row r="82" spans="1:224" x14ac:dyDescent="0.25">
      <c r="A82" s="43" t="s">
        <v>1130</v>
      </c>
      <c r="B82" s="44" t="s">
        <v>1131</v>
      </c>
      <c r="C82" s="44" t="s">
        <v>1132</v>
      </c>
      <c r="D82" s="44" t="s">
        <v>1133</v>
      </c>
      <c r="E82" s="44" t="s">
        <v>1134</v>
      </c>
      <c r="F82" s="44" t="s">
        <v>119</v>
      </c>
      <c r="G82" s="44" t="s">
        <v>1135</v>
      </c>
      <c r="H82" s="44" t="s">
        <v>1136</v>
      </c>
      <c r="I82" s="45" t="s">
        <v>1137</v>
      </c>
      <c r="J82" s="44" t="s">
        <v>1138</v>
      </c>
      <c r="K82" s="44" t="s">
        <v>1139</v>
      </c>
      <c r="L82" s="44" t="s">
        <v>125</v>
      </c>
      <c r="M82" s="44" t="s">
        <v>1140</v>
      </c>
      <c r="N82" s="44" t="s">
        <v>1138</v>
      </c>
      <c r="O82" s="44" t="s">
        <v>1139</v>
      </c>
      <c r="P82" s="44" t="s">
        <v>1140</v>
      </c>
      <c r="Q82" s="46" t="s">
        <v>1141</v>
      </c>
      <c r="R82" s="47"/>
      <c r="S82" s="47"/>
      <c r="T82" s="47"/>
      <c r="U82" s="47"/>
    </row>
    <row r="83" spans="1:224" x14ac:dyDescent="0.25">
      <c r="A83" s="85" t="s">
        <v>1142</v>
      </c>
      <c r="B83" s="86" t="s">
        <v>1143</v>
      </c>
      <c r="C83" s="86" t="s">
        <v>1144</v>
      </c>
      <c r="D83" s="86" t="s">
        <v>1145</v>
      </c>
      <c r="E83" s="86" t="s">
        <v>1146</v>
      </c>
      <c r="F83" s="86" t="s">
        <v>119</v>
      </c>
      <c r="G83" s="86" t="s">
        <v>1147</v>
      </c>
      <c r="H83" s="86" t="s">
        <v>1148</v>
      </c>
      <c r="I83" s="53" t="s">
        <v>1149</v>
      </c>
      <c r="J83" s="86" t="s">
        <v>1150</v>
      </c>
      <c r="K83" s="86" t="s">
        <v>938</v>
      </c>
      <c r="L83" s="86" t="s">
        <v>125</v>
      </c>
      <c r="M83" s="86" t="s">
        <v>1151</v>
      </c>
      <c r="N83" s="86" t="s">
        <v>1150</v>
      </c>
      <c r="O83" s="86" t="s">
        <v>938</v>
      </c>
      <c r="P83" s="86" t="s">
        <v>1151</v>
      </c>
      <c r="Q83" s="87" t="s">
        <v>1152</v>
      </c>
      <c r="R83" s="47"/>
      <c r="S83" s="47"/>
      <c r="T83" s="47"/>
      <c r="U83" s="47"/>
    </row>
    <row r="84" spans="1:224" s="91" customFormat="1" ht="60" x14ac:dyDescent="0.25">
      <c r="A84" s="88">
        <v>4801</v>
      </c>
      <c r="B84" s="89" t="s">
        <v>1153</v>
      </c>
      <c r="C84" s="48" t="s">
        <v>1154</v>
      </c>
      <c r="D84" s="48" t="s">
        <v>1155</v>
      </c>
      <c r="E84" s="48" t="s">
        <v>1156</v>
      </c>
      <c r="F84" s="84" t="s">
        <v>1157</v>
      </c>
      <c r="G84" s="48" t="s">
        <v>1158</v>
      </c>
      <c r="H84" s="48"/>
      <c r="I84" s="90" t="s">
        <v>1159</v>
      </c>
      <c r="J84" s="48" t="s">
        <v>1160</v>
      </c>
      <c r="K84" s="48" t="s">
        <v>938</v>
      </c>
      <c r="L84" s="48" t="s">
        <v>125</v>
      </c>
      <c r="M84" s="48" t="s">
        <v>1161</v>
      </c>
      <c r="N84" s="48" t="s">
        <v>1160</v>
      </c>
      <c r="O84" s="48" t="s">
        <v>938</v>
      </c>
      <c r="P84" s="48" t="s">
        <v>1161</v>
      </c>
      <c r="Q84" s="90" t="s">
        <v>1162</v>
      </c>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c r="AX84" s="47"/>
      <c r="AY84" s="47"/>
      <c r="AZ84" s="47"/>
      <c r="BA84" s="47"/>
      <c r="BB84" s="47"/>
      <c r="BC84" s="47"/>
      <c r="BD84" s="47"/>
      <c r="BE84" s="47"/>
      <c r="BF84" s="47"/>
      <c r="BG84" s="47"/>
      <c r="BH84" s="47"/>
      <c r="BI84" s="47"/>
      <c r="BJ84" s="47"/>
      <c r="BK84" s="47"/>
      <c r="BL84" s="47"/>
      <c r="BM84" s="47"/>
      <c r="BN84" s="47"/>
      <c r="BO84" s="47"/>
      <c r="BP84" s="47"/>
      <c r="BQ84" s="47"/>
      <c r="BR84" s="47"/>
      <c r="BS84" s="47"/>
      <c r="BT84" s="47"/>
      <c r="BU84" s="47"/>
      <c r="BV84" s="47"/>
      <c r="BW84" s="47"/>
      <c r="BX84" s="47"/>
      <c r="BY84" s="47"/>
      <c r="BZ84" s="47"/>
      <c r="CA84" s="47"/>
      <c r="CB84" s="47"/>
      <c r="CC84" s="47"/>
      <c r="CD84" s="47"/>
      <c r="CE84" s="47"/>
      <c r="CF84" s="47"/>
      <c r="CG84" s="47"/>
      <c r="CH84" s="47"/>
      <c r="CI84" s="47"/>
      <c r="CJ84" s="47"/>
      <c r="CK84" s="47"/>
      <c r="CL84" s="47"/>
      <c r="CM84" s="47"/>
      <c r="CN84" s="47"/>
      <c r="CO84" s="47"/>
      <c r="CP84" s="47"/>
      <c r="CQ84" s="47"/>
      <c r="CR84" s="47"/>
      <c r="CS84" s="47"/>
      <c r="CT84" s="47"/>
      <c r="CU84" s="47"/>
      <c r="CV84" s="47"/>
      <c r="CW84" s="47"/>
      <c r="CX84" s="47"/>
      <c r="CY84" s="47"/>
      <c r="CZ84" s="47"/>
      <c r="DA84" s="47"/>
      <c r="DB84" s="47"/>
      <c r="DC84" s="47"/>
      <c r="DD84" s="47"/>
      <c r="DE84" s="47"/>
      <c r="DF84" s="47"/>
      <c r="DG84" s="47"/>
      <c r="DH84" s="47"/>
      <c r="DI84" s="47"/>
      <c r="DJ84" s="47"/>
      <c r="DK84" s="47"/>
      <c r="DL84" s="47"/>
      <c r="DM84" s="47"/>
      <c r="DN84" s="47"/>
      <c r="DO84" s="47"/>
      <c r="DP84" s="47"/>
      <c r="DQ84" s="47"/>
      <c r="DR84" s="47"/>
      <c r="DS84" s="47"/>
      <c r="DT84" s="47"/>
      <c r="DU84" s="47"/>
      <c r="DV84" s="47"/>
      <c r="DW84" s="47"/>
      <c r="DX84" s="47"/>
      <c r="DY84" s="47"/>
      <c r="DZ84" s="47"/>
      <c r="EA84" s="47"/>
      <c r="EB84" s="47"/>
      <c r="EC84" s="47"/>
      <c r="ED84" s="47"/>
      <c r="EE84" s="47"/>
      <c r="EF84" s="47"/>
      <c r="EG84" s="47"/>
      <c r="EH84" s="47"/>
      <c r="EI84" s="47"/>
      <c r="EJ84" s="47"/>
      <c r="EK84" s="47"/>
      <c r="EL84" s="47"/>
      <c r="EM84" s="47"/>
      <c r="EN84" s="47"/>
      <c r="EO84" s="47"/>
      <c r="EP84" s="47"/>
      <c r="EQ84" s="47"/>
      <c r="ER84" s="47"/>
      <c r="ES84" s="47"/>
      <c r="ET84" s="47"/>
      <c r="EU84" s="47"/>
      <c r="EV84" s="47"/>
      <c r="EW84" s="47"/>
      <c r="EX84" s="47"/>
      <c r="EY84" s="47"/>
      <c r="EZ84" s="47"/>
      <c r="FA84" s="47"/>
      <c r="FB84" s="47"/>
      <c r="FC84" s="47"/>
      <c r="FD84" s="47"/>
      <c r="FE84" s="47"/>
      <c r="FF84" s="47"/>
      <c r="FG84" s="47"/>
      <c r="FH84" s="47"/>
      <c r="FI84" s="47"/>
      <c r="FJ84" s="47"/>
      <c r="FK84" s="47"/>
      <c r="FL84" s="47"/>
      <c r="FM84" s="47"/>
      <c r="FN84" s="47"/>
      <c r="FO84" s="47"/>
      <c r="FP84" s="47"/>
      <c r="FQ84" s="47"/>
      <c r="FR84" s="47"/>
      <c r="FS84" s="47"/>
      <c r="FT84" s="47"/>
      <c r="FU84" s="47"/>
      <c r="FV84" s="47"/>
      <c r="FW84" s="47"/>
      <c r="FX84" s="47"/>
      <c r="FY84" s="47"/>
      <c r="FZ84" s="47"/>
      <c r="GA84" s="47"/>
      <c r="GB84" s="47"/>
      <c r="GC84" s="47"/>
      <c r="GD84" s="47"/>
      <c r="GE84" s="47"/>
      <c r="GF84" s="47"/>
      <c r="GG84" s="47"/>
      <c r="GH84" s="47"/>
      <c r="GI84" s="47"/>
      <c r="GJ84" s="47"/>
      <c r="GK84" s="47"/>
      <c r="GL84" s="47"/>
      <c r="GM84" s="47"/>
      <c r="GN84" s="47"/>
      <c r="GO84" s="47"/>
      <c r="GP84" s="47"/>
      <c r="GQ84" s="47"/>
      <c r="GR84" s="47"/>
      <c r="GS84" s="47"/>
      <c r="GT84" s="47"/>
      <c r="GU84" s="47"/>
      <c r="GV84" s="47"/>
      <c r="GW84" s="47"/>
      <c r="GX84" s="47"/>
      <c r="GY84" s="47"/>
      <c r="GZ84" s="47"/>
      <c r="HA84" s="47"/>
      <c r="HB84" s="47"/>
      <c r="HC84" s="47"/>
      <c r="HD84" s="47"/>
      <c r="HE84" s="47"/>
      <c r="HF84" s="47"/>
      <c r="HG84" s="47"/>
      <c r="HH84" s="47"/>
      <c r="HI84" s="47"/>
      <c r="HJ84" s="47"/>
      <c r="HK84" s="47"/>
      <c r="HL84" s="47"/>
      <c r="HM84" s="47"/>
      <c r="HN84" s="47"/>
      <c r="HO84" s="47"/>
      <c r="HP84" s="47"/>
    </row>
    <row r="85" spans="1:224" s="91" customFormat="1" x14ac:dyDescent="0.25">
      <c r="A85" s="88">
        <v>4801</v>
      </c>
      <c r="B85" s="89" t="s">
        <v>1153</v>
      </c>
      <c r="C85" s="92" t="s">
        <v>1163</v>
      </c>
      <c r="D85" s="48" t="s">
        <v>1164</v>
      </c>
      <c r="E85" s="48" t="s">
        <v>1165</v>
      </c>
      <c r="F85" s="84" t="s">
        <v>1166</v>
      </c>
      <c r="G85" s="48" t="s">
        <v>1167</v>
      </c>
      <c r="H85" s="48"/>
      <c r="I85" s="93" t="s">
        <v>1168</v>
      </c>
      <c r="J85" s="48" t="s">
        <v>1160</v>
      </c>
      <c r="K85" s="48" t="s">
        <v>938</v>
      </c>
      <c r="L85" s="48" t="s">
        <v>125</v>
      </c>
      <c r="M85" s="48" t="s">
        <v>1161</v>
      </c>
      <c r="N85" s="48" t="s">
        <v>1160</v>
      </c>
      <c r="O85" s="48" t="s">
        <v>938</v>
      </c>
      <c r="P85" s="48" t="s">
        <v>1161</v>
      </c>
      <c r="Q85" s="90" t="s">
        <v>1162</v>
      </c>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c r="AX85" s="47"/>
      <c r="AY85" s="47"/>
      <c r="AZ85" s="47"/>
      <c r="BA85" s="47"/>
      <c r="BB85" s="47"/>
      <c r="BC85" s="47"/>
      <c r="BD85" s="47"/>
      <c r="BE85" s="47"/>
      <c r="BF85" s="47"/>
      <c r="BG85" s="47"/>
      <c r="BH85" s="47"/>
      <c r="BI85" s="47"/>
      <c r="BJ85" s="47"/>
      <c r="BK85" s="47"/>
      <c r="BL85" s="47"/>
      <c r="BM85" s="47"/>
      <c r="BN85" s="47"/>
      <c r="BO85" s="47"/>
      <c r="BP85" s="47"/>
      <c r="BQ85" s="47"/>
      <c r="BR85" s="47"/>
      <c r="BS85" s="47"/>
      <c r="BT85" s="47"/>
      <c r="BU85" s="47"/>
      <c r="BV85" s="47"/>
      <c r="BW85" s="47"/>
      <c r="BX85" s="47"/>
      <c r="BY85" s="47"/>
      <c r="BZ85" s="47"/>
      <c r="CA85" s="47"/>
      <c r="CB85" s="47"/>
      <c r="CC85" s="47"/>
      <c r="CD85" s="47"/>
      <c r="CE85" s="47"/>
      <c r="CF85" s="47"/>
      <c r="CG85" s="47"/>
      <c r="CH85" s="47"/>
      <c r="CI85" s="47"/>
      <c r="CJ85" s="47"/>
      <c r="CK85" s="47"/>
      <c r="CL85" s="47"/>
      <c r="CM85" s="47"/>
      <c r="CN85" s="47"/>
      <c r="CO85" s="47"/>
      <c r="CP85" s="47"/>
      <c r="CQ85" s="47"/>
      <c r="CR85" s="47"/>
      <c r="CS85" s="47"/>
      <c r="CT85" s="47"/>
      <c r="CU85" s="47"/>
      <c r="CV85" s="47"/>
      <c r="CW85" s="47"/>
      <c r="CX85" s="47"/>
      <c r="CY85" s="47"/>
      <c r="CZ85" s="47"/>
      <c r="DA85" s="47"/>
      <c r="DB85" s="47"/>
      <c r="DC85" s="47"/>
      <c r="DD85" s="47"/>
      <c r="DE85" s="47"/>
      <c r="DF85" s="47"/>
      <c r="DG85" s="47"/>
      <c r="DH85" s="47"/>
      <c r="DI85" s="47"/>
      <c r="DJ85" s="47"/>
      <c r="DK85" s="47"/>
      <c r="DL85" s="47"/>
      <c r="DM85" s="47"/>
      <c r="DN85" s="47"/>
      <c r="DO85" s="47"/>
      <c r="DP85" s="47"/>
      <c r="DQ85" s="47"/>
      <c r="DR85" s="47"/>
      <c r="DS85" s="47"/>
      <c r="DT85" s="47"/>
      <c r="DU85" s="47"/>
      <c r="DV85" s="47"/>
      <c r="DW85" s="47"/>
      <c r="DX85" s="47"/>
      <c r="DY85" s="47"/>
      <c r="DZ85" s="47"/>
      <c r="EA85" s="47"/>
      <c r="EB85" s="47"/>
      <c r="EC85" s="47"/>
      <c r="ED85" s="47"/>
      <c r="EE85" s="47"/>
      <c r="EF85" s="47"/>
      <c r="EG85" s="47"/>
      <c r="EH85" s="47"/>
      <c r="EI85" s="47"/>
      <c r="EJ85" s="47"/>
      <c r="EK85" s="47"/>
      <c r="EL85" s="47"/>
      <c r="EM85" s="47"/>
      <c r="EN85" s="47"/>
      <c r="EO85" s="47"/>
      <c r="EP85" s="47"/>
      <c r="EQ85" s="47"/>
      <c r="ER85" s="47"/>
      <c r="ES85" s="47"/>
      <c r="ET85" s="47"/>
      <c r="EU85" s="47"/>
      <c r="EV85" s="47"/>
      <c r="EW85" s="47"/>
      <c r="EX85" s="47"/>
      <c r="EY85" s="47"/>
      <c r="EZ85" s="47"/>
      <c r="FA85" s="47"/>
      <c r="FB85" s="47"/>
      <c r="FC85" s="47"/>
      <c r="FD85" s="47"/>
      <c r="FE85" s="47"/>
      <c r="FF85" s="47"/>
      <c r="FG85" s="47"/>
      <c r="FH85" s="47"/>
      <c r="FI85" s="47"/>
      <c r="FJ85" s="47"/>
      <c r="FK85" s="47"/>
      <c r="FL85" s="47"/>
      <c r="FM85" s="47"/>
      <c r="FN85" s="47"/>
      <c r="FO85" s="47"/>
      <c r="FP85" s="47"/>
      <c r="FQ85" s="47"/>
      <c r="FR85" s="47"/>
      <c r="FS85" s="47"/>
      <c r="FT85" s="47"/>
      <c r="FU85" s="47"/>
      <c r="FV85" s="47"/>
      <c r="FW85" s="47"/>
      <c r="FX85" s="47"/>
      <c r="FY85" s="47"/>
      <c r="FZ85" s="47"/>
      <c r="GA85" s="47"/>
      <c r="GB85" s="47"/>
      <c r="GC85" s="47"/>
      <c r="GD85" s="47"/>
      <c r="GE85" s="47"/>
      <c r="GF85" s="47"/>
      <c r="GG85" s="47"/>
      <c r="GH85" s="47"/>
      <c r="GI85" s="47"/>
      <c r="GJ85" s="47"/>
      <c r="GK85" s="47"/>
      <c r="GL85" s="47"/>
      <c r="GM85" s="47"/>
      <c r="GN85" s="47"/>
      <c r="GO85" s="47"/>
      <c r="GP85" s="47"/>
      <c r="GQ85" s="47"/>
      <c r="GR85" s="47"/>
      <c r="GS85" s="47"/>
      <c r="GT85" s="47"/>
      <c r="GU85" s="47"/>
      <c r="GV85" s="47"/>
      <c r="GW85" s="47"/>
      <c r="GX85" s="47"/>
      <c r="GY85" s="47"/>
      <c r="GZ85" s="47"/>
      <c r="HA85" s="47"/>
      <c r="HB85" s="47"/>
      <c r="HC85" s="47"/>
      <c r="HD85" s="47"/>
      <c r="HE85" s="47"/>
      <c r="HF85" s="47"/>
      <c r="HG85" s="47"/>
      <c r="HH85" s="47"/>
      <c r="HI85" s="47"/>
      <c r="HJ85" s="47"/>
      <c r="HK85" s="47"/>
      <c r="HL85" s="47"/>
      <c r="HM85" s="47"/>
      <c r="HN85" s="47"/>
      <c r="HO85" s="47"/>
      <c r="HP85" s="47"/>
    </row>
    <row r="86" spans="1:224" ht="20.25" customHeight="1" x14ac:dyDescent="0.25">
      <c r="A86" s="94">
        <v>5205</v>
      </c>
      <c r="B86" s="95" t="s">
        <v>1169</v>
      </c>
      <c r="C86" s="57" t="s">
        <v>1170</v>
      </c>
      <c r="D86" s="57" t="s">
        <v>1171</v>
      </c>
      <c r="E86" s="57" t="s">
        <v>1172</v>
      </c>
      <c r="F86" s="83" t="s">
        <v>288</v>
      </c>
      <c r="G86" s="44" t="s">
        <v>1173</v>
      </c>
      <c r="H86" s="44" t="s">
        <v>1174</v>
      </c>
      <c r="I86" s="96" t="s">
        <v>1175</v>
      </c>
      <c r="J86" s="44" t="s">
        <v>1176</v>
      </c>
      <c r="K86" s="44" t="s">
        <v>830</v>
      </c>
      <c r="L86" s="44" t="s">
        <v>125</v>
      </c>
      <c r="M86" s="62" t="s">
        <v>1177</v>
      </c>
      <c r="N86" s="44" t="s">
        <v>1176</v>
      </c>
      <c r="O86" s="44" t="s">
        <v>830</v>
      </c>
      <c r="P86" s="62" t="s">
        <v>1177</v>
      </c>
      <c r="Q86" s="46" t="s">
        <v>1178</v>
      </c>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47"/>
      <c r="FH86" s="47"/>
      <c r="FI86" s="47"/>
      <c r="FJ86" s="47"/>
      <c r="FK86" s="47"/>
      <c r="FL86" s="47"/>
      <c r="FM86" s="47"/>
      <c r="FN86" s="47"/>
      <c r="FO86" s="47"/>
      <c r="FP86" s="47"/>
      <c r="FQ86" s="47"/>
      <c r="FR86" s="47"/>
      <c r="FS86" s="47"/>
      <c r="FT86" s="47"/>
      <c r="FU86" s="47"/>
      <c r="FV86" s="47"/>
      <c r="FW86" s="47"/>
      <c r="FX86" s="47"/>
      <c r="FY86" s="47"/>
      <c r="FZ86" s="47"/>
      <c r="GA86" s="47"/>
      <c r="GB86" s="47"/>
      <c r="GC86" s="47"/>
      <c r="GD86" s="47"/>
      <c r="GE86" s="47"/>
      <c r="GF86" s="47"/>
      <c r="GG86" s="47"/>
      <c r="GH86" s="47"/>
      <c r="GI86" s="47"/>
      <c r="GJ86" s="47"/>
      <c r="GK86" s="47"/>
      <c r="GL86" s="47"/>
      <c r="GM86" s="47"/>
      <c r="GN86" s="47"/>
      <c r="GO86" s="47"/>
      <c r="GP86" s="47"/>
      <c r="GQ86" s="47"/>
      <c r="GR86" s="47"/>
      <c r="GS86" s="47"/>
      <c r="GT86" s="47"/>
      <c r="GU86" s="47"/>
      <c r="GV86" s="47"/>
      <c r="GW86" s="47"/>
      <c r="GX86" s="47"/>
      <c r="GY86" s="47"/>
      <c r="GZ86" s="47"/>
      <c r="HA86" s="47"/>
      <c r="HB86" s="47"/>
      <c r="HC86" s="47"/>
      <c r="HD86" s="47"/>
      <c r="HE86" s="47"/>
      <c r="HF86" s="47"/>
      <c r="HG86" s="47"/>
      <c r="HH86" s="47"/>
      <c r="HI86" s="47"/>
      <c r="HJ86" s="47"/>
      <c r="HK86" s="47"/>
      <c r="HL86" s="47"/>
      <c r="HM86" s="47"/>
      <c r="HN86" s="47"/>
      <c r="HO86" s="47"/>
      <c r="HP86" s="47"/>
    </row>
    <row r="87" spans="1:224" x14ac:dyDescent="0.25">
      <c r="A87" s="94">
        <v>5207</v>
      </c>
      <c r="B87" s="95" t="s">
        <v>1179</v>
      </c>
      <c r="C87" s="44" t="s">
        <v>1180</v>
      </c>
      <c r="D87" s="44" t="s">
        <v>1181</v>
      </c>
      <c r="E87" s="44" t="s">
        <v>1182</v>
      </c>
      <c r="F87" s="44" t="s">
        <v>1183</v>
      </c>
      <c r="G87" s="80" t="s">
        <v>1184</v>
      </c>
      <c r="H87" s="44" t="s">
        <v>1185</v>
      </c>
      <c r="I87" s="45" t="s">
        <v>1186</v>
      </c>
      <c r="J87" s="44" t="s">
        <v>1187</v>
      </c>
      <c r="K87" s="44" t="s">
        <v>1050</v>
      </c>
      <c r="L87" s="44" t="s">
        <v>125</v>
      </c>
      <c r="M87" s="62" t="s">
        <v>1188</v>
      </c>
      <c r="N87" s="44" t="s">
        <v>1187</v>
      </c>
      <c r="O87" s="44" t="s">
        <v>1050</v>
      </c>
      <c r="P87" s="62" t="s">
        <v>1188</v>
      </c>
      <c r="Q87" s="46" t="s">
        <v>1189</v>
      </c>
      <c r="R87" s="47"/>
      <c r="S87" s="47"/>
      <c r="T87" s="47"/>
      <c r="U87" s="47"/>
    </row>
    <row r="88" spans="1:224" ht="14.45" customHeight="1" x14ac:dyDescent="0.25">
      <c r="A88" s="43" t="s">
        <v>1190</v>
      </c>
      <c r="B88" s="44" t="s">
        <v>1191</v>
      </c>
      <c r="C88" s="44" t="s">
        <v>1192</v>
      </c>
      <c r="D88" s="44" t="s">
        <v>1193</v>
      </c>
      <c r="E88" s="44" t="s">
        <v>1194</v>
      </c>
      <c r="F88" s="44" t="s">
        <v>119</v>
      </c>
      <c r="G88" s="44" t="s">
        <v>1195</v>
      </c>
      <c r="H88" s="44" t="s">
        <v>1196</v>
      </c>
      <c r="I88" s="45" t="s">
        <v>1197</v>
      </c>
      <c r="J88" s="48" t="s">
        <v>1198</v>
      </c>
      <c r="K88" s="44" t="s">
        <v>938</v>
      </c>
      <c r="L88" s="44" t="s">
        <v>125</v>
      </c>
      <c r="M88" s="55" t="s">
        <v>1199</v>
      </c>
      <c r="N88" s="48" t="s">
        <v>1198</v>
      </c>
      <c r="O88" s="44" t="s">
        <v>938</v>
      </c>
      <c r="P88" s="55" t="s">
        <v>1199</v>
      </c>
      <c r="Q88" s="46" t="s">
        <v>1200</v>
      </c>
      <c r="R88" s="47"/>
      <c r="S88" s="47"/>
      <c r="T88" s="47"/>
      <c r="U88" s="47"/>
    </row>
    <row r="89" spans="1:224" x14ac:dyDescent="0.25">
      <c r="A89" s="43" t="s">
        <v>1201</v>
      </c>
      <c r="B89" s="44" t="s">
        <v>1202</v>
      </c>
      <c r="C89" s="55" t="s">
        <v>1203</v>
      </c>
      <c r="D89" s="55" t="s">
        <v>1204</v>
      </c>
      <c r="E89" s="55" t="s">
        <v>1205</v>
      </c>
      <c r="F89" s="55" t="s">
        <v>1206</v>
      </c>
      <c r="G89" s="44" t="s">
        <v>1207</v>
      </c>
      <c r="H89" s="44" t="s">
        <v>1208</v>
      </c>
      <c r="I89" s="97" t="s">
        <v>1209</v>
      </c>
      <c r="J89" s="98" t="s">
        <v>1210</v>
      </c>
      <c r="K89" s="44" t="s">
        <v>938</v>
      </c>
      <c r="L89" s="44" t="s">
        <v>125</v>
      </c>
      <c r="M89" s="44" t="s">
        <v>1211</v>
      </c>
      <c r="N89" s="98" t="s">
        <v>1210</v>
      </c>
      <c r="O89" s="44" t="s">
        <v>938</v>
      </c>
      <c r="P89" s="44" t="s">
        <v>1211</v>
      </c>
      <c r="Q89" s="46" t="s">
        <v>1212</v>
      </c>
      <c r="R89" s="47"/>
      <c r="S89" s="47"/>
      <c r="T89" s="47"/>
      <c r="U89" s="47"/>
    </row>
    <row r="90" spans="1:224" x14ac:dyDescent="0.25">
      <c r="A90" s="94">
        <v>5395</v>
      </c>
      <c r="B90" s="95" t="s">
        <v>1213</v>
      </c>
      <c r="C90" s="44" t="s">
        <v>1214</v>
      </c>
      <c r="D90" s="44" t="s">
        <v>1215</v>
      </c>
      <c r="E90" s="44" t="s">
        <v>1216</v>
      </c>
      <c r="F90" s="44" t="s">
        <v>1183</v>
      </c>
      <c r="G90" s="48" t="s">
        <v>1217</v>
      </c>
      <c r="H90" s="44" t="s">
        <v>1218</v>
      </c>
      <c r="I90" s="46" t="s">
        <v>1219</v>
      </c>
      <c r="J90" s="44" t="s">
        <v>1220</v>
      </c>
      <c r="K90" s="44" t="s">
        <v>1221</v>
      </c>
      <c r="L90" s="44" t="s">
        <v>125</v>
      </c>
      <c r="M90" s="99" t="s">
        <v>1222</v>
      </c>
      <c r="N90" s="44" t="s">
        <v>1223</v>
      </c>
      <c r="O90" s="44" t="s">
        <v>1221</v>
      </c>
      <c r="P90" s="99" t="s">
        <v>1222</v>
      </c>
      <c r="Q90" s="46" t="s">
        <v>1224</v>
      </c>
      <c r="R90" s="47"/>
      <c r="S90" s="47"/>
      <c r="T90" s="47"/>
      <c r="U90" s="47"/>
    </row>
    <row r="91" spans="1:224" x14ac:dyDescent="0.25">
      <c r="A91" s="94">
        <v>5364</v>
      </c>
      <c r="B91" s="95" t="s">
        <v>1225</v>
      </c>
      <c r="C91" s="44" t="s">
        <v>1226</v>
      </c>
      <c r="D91" s="44" t="s">
        <v>1227</v>
      </c>
      <c r="E91" s="44" t="s">
        <v>1228</v>
      </c>
      <c r="F91" s="44" t="s">
        <v>1183</v>
      </c>
      <c r="G91" s="48" t="s">
        <v>1229</v>
      </c>
      <c r="H91" s="44" t="s">
        <v>1230</v>
      </c>
      <c r="I91" s="46" t="s">
        <v>1231</v>
      </c>
      <c r="J91" s="44" t="s">
        <v>1232</v>
      </c>
      <c r="K91" s="44" t="s">
        <v>603</v>
      </c>
      <c r="L91" s="44" t="s">
        <v>125</v>
      </c>
      <c r="M91" s="99" t="s">
        <v>1233</v>
      </c>
      <c r="N91" s="44" t="s">
        <v>1232</v>
      </c>
      <c r="O91" s="44" t="s">
        <v>603</v>
      </c>
      <c r="P91" s="99" t="s">
        <v>1233</v>
      </c>
      <c r="Q91" s="46" t="s">
        <v>1234</v>
      </c>
      <c r="R91" s="47"/>
      <c r="S91" s="47"/>
      <c r="T91" s="47"/>
      <c r="U91" s="47"/>
    </row>
    <row r="92" spans="1:224" ht="47.25" customHeight="1" x14ac:dyDescent="0.25">
      <c r="A92" s="94">
        <v>5364</v>
      </c>
      <c r="B92" s="95" t="s">
        <v>1225</v>
      </c>
      <c r="C92" s="95" t="s">
        <v>1235</v>
      </c>
      <c r="D92" s="95" t="s">
        <v>1236</v>
      </c>
      <c r="E92" s="95" t="s">
        <v>1237</v>
      </c>
      <c r="F92" s="63" t="s">
        <v>1238</v>
      </c>
      <c r="G92" s="100" t="s">
        <v>1239</v>
      </c>
      <c r="H92" s="95" t="s">
        <v>1240</v>
      </c>
      <c r="I92" s="46" t="s">
        <v>1241</v>
      </c>
      <c r="J92" s="101" t="s">
        <v>1232</v>
      </c>
      <c r="K92" s="101" t="s">
        <v>603</v>
      </c>
      <c r="L92" s="101" t="s">
        <v>125</v>
      </c>
      <c r="M92" s="99" t="s">
        <v>1233</v>
      </c>
      <c r="N92" s="101" t="s">
        <v>1232</v>
      </c>
      <c r="O92" s="101" t="s">
        <v>603</v>
      </c>
      <c r="P92" s="99" t="s">
        <v>1233</v>
      </c>
      <c r="Q92" s="102" t="s">
        <v>1234</v>
      </c>
    </row>
    <row r="93" spans="1:224" x14ac:dyDescent="0.25">
      <c r="A93" s="62"/>
      <c r="B93" s="103"/>
      <c r="C93" s="44"/>
      <c r="D93" s="44"/>
      <c r="E93" s="44"/>
      <c r="F93" s="104"/>
      <c r="G93" s="44"/>
      <c r="H93" s="44"/>
      <c r="I93" s="56"/>
      <c r="J93" s="44"/>
      <c r="K93" s="44"/>
      <c r="L93" s="44"/>
      <c r="M93" s="44"/>
      <c r="N93" s="44"/>
      <c r="O93" s="44"/>
      <c r="P93" s="44"/>
      <c r="Q93" s="56"/>
    </row>
    <row r="94" spans="1:224" x14ac:dyDescent="0.25">
      <c r="A94" s="105"/>
      <c r="B94" s="103"/>
      <c r="C94" s="103"/>
      <c r="D94" s="44"/>
      <c r="E94" s="44"/>
      <c r="F94" s="104"/>
      <c r="G94" s="44"/>
      <c r="H94" s="44"/>
      <c r="I94" s="56"/>
      <c r="J94" s="44"/>
      <c r="K94" s="44"/>
      <c r="L94" s="44"/>
      <c r="M94" s="44"/>
      <c r="N94" s="44"/>
      <c r="O94" s="44"/>
      <c r="P94" s="44"/>
      <c r="Q94" s="56"/>
    </row>
    <row r="95" spans="1:224" s="47" customFormat="1" x14ac:dyDescent="0.25">
      <c r="A95" s="106"/>
      <c r="B95" s="107"/>
      <c r="C95" s="107"/>
      <c r="D95" s="108"/>
      <c r="E95" s="108"/>
      <c r="F95" s="109"/>
      <c r="G95" s="108"/>
      <c r="H95" s="108"/>
      <c r="I95" s="110"/>
      <c r="J95" s="108"/>
      <c r="K95" s="108"/>
      <c r="L95" s="108"/>
      <c r="M95" s="108"/>
      <c r="N95" s="108"/>
      <c r="O95" s="108"/>
      <c r="P95" s="108"/>
      <c r="Q95" s="110"/>
    </row>
    <row r="96" spans="1:224" s="47" customFormat="1" x14ac:dyDescent="0.25">
      <c r="A96" s="111"/>
      <c r="B96" s="107"/>
      <c r="C96" s="107"/>
      <c r="D96" s="108"/>
      <c r="E96" s="108"/>
      <c r="F96" s="109"/>
      <c r="G96" s="108"/>
      <c r="H96" s="108"/>
      <c r="I96" s="110"/>
      <c r="J96" s="108"/>
      <c r="K96" s="108"/>
      <c r="L96" s="108"/>
      <c r="M96" s="108"/>
      <c r="N96" s="108"/>
      <c r="O96" s="108"/>
      <c r="P96" s="108"/>
      <c r="Q96" s="110"/>
    </row>
    <row r="97" spans="1:17" s="47" customFormat="1" x14ac:dyDescent="0.25">
      <c r="A97" s="112"/>
      <c r="B97" s="107"/>
      <c r="C97" s="107"/>
      <c r="D97" s="108"/>
      <c r="E97" s="108"/>
      <c r="F97" s="109"/>
      <c r="G97" s="108"/>
      <c r="H97" s="108"/>
      <c r="I97" s="110"/>
      <c r="J97" s="108"/>
      <c r="K97" s="108"/>
      <c r="L97" s="108"/>
      <c r="M97" s="108"/>
      <c r="N97" s="108"/>
      <c r="O97" s="108"/>
      <c r="P97" s="108"/>
      <c r="Q97" s="110"/>
    </row>
    <row r="98" spans="1:17" x14ac:dyDescent="0.25">
      <c r="A98" s="113" t="s">
        <v>1242</v>
      </c>
      <c r="B98" s="47"/>
      <c r="C98" s="114"/>
      <c r="D98" s="114"/>
      <c r="E98" s="114"/>
      <c r="F98" s="114"/>
      <c r="G98" s="114"/>
      <c r="H98" s="115"/>
      <c r="I98" s="114"/>
    </row>
    <row r="99" spans="1:17" x14ac:dyDescent="0.25">
      <c r="B99" s="91" t="s">
        <v>1243</v>
      </c>
      <c r="C99" s="114"/>
      <c r="D99" s="114"/>
      <c r="E99" s="114"/>
      <c r="F99" s="114"/>
      <c r="G99" s="114"/>
      <c r="H99" s="114"/>
      <c r="I99" s="114"/>
    </row>
    <row r="100" spans="1:17" x14ac:dyDescent="0.25">
      <c r="B100" s="116" t="s">
        <v>1244</v>
      </c>
      <c r="C100" s="114"/>
      <c r="D100" s="114"/>
      <c r="E100" s="114"/>
      <c r="F100" s="114"/>
      <c r="G100" s="114"/>
      <c r="H100" s="114"/>
      <c r="I100" s="114"/>
    </row>
    <row r="101" spans="1:17" x14ac:dyDescent="0.25">
      <c r="B101" s="117" t="s">
        <v>1245</v>
      </c>
      <c r="C101" s="47"/>
      <c r="D101" s="114"/>
      <c r="E101" s="114"/>
      <c r="F101" s="114"/>
      <c r="G101" s="114"/>
      <c r="H101" s="114"/>
      <c r="I101" s="114"/>
    </row>
    <row r="102" spans="1:17" x14ac:dyDescent="0.25">
      <c r="B102" s="118" t="s">
        <v>1246</v>
      </c>
      <c r="C102" s="114"/>
      <c r="D102" s="114"/>
      <c r="E102" s="119"/>
      <c r="F102" s="114"/>
      <c r="G102" s="114"/>
      <c r="H102" s="114"/>
      <c r="I102" s="114"/>
    </row>
    <row r="103" spans="1:17" x14ac:dyDescent="0.25">
      <c r="C103" s="114"/>
      <c r="D103" s="114"/>
      <c r="E103" s="114"/>
      <c r="F103" s="114"/>
      <c r="G103" s="114"/>
      <c r="H103" s="114"/>
      <c r="I103" s="114"/>
    </row>
    <row r="104" spans="1:17" x14ac:dyDescent="0.25">
      <c r="C104" s="114"/>
      <c r="D104" s="114"/>
      <c r="E104" s="114"/>
      <c r="F104" s="114"/>
      <c r="G104" s="114"/>
      <c r="H104" s="114"/>
      <c r="I104" s="114"/>
    </row>
    <row r="105" spans="1:17" x14ac:dyDescent="0.25">
      <c r="C105" s="114"/>
      <c r="D105" s="114"/>
      <c r="E105" s="114"/>
      <c r="F105" s="114"/>
      <c r="G105" s="114"/>
      <c r="H105" s="114"/>
      <c r="I105" s="114"/>
    </row>
    <row r="106" spans="1:17" x14ac:dyDescent="0.25">
      <c r="C106" s="114"/>
      <c r="D106" s="114"/>
      <c r="E106" s="114"/>
      <c r="F106" s="114"/>
      <c r="G106" s="114"/>
      <c r="H106" s="114"/>
      <c r="I106" s="114"/>
    </row>
    <row r="107" spans="1:17" x14ac:dyDescent="0.25">
      <c r="C107" s="114"/>
      <c r="D107" s="114"/>
      <c r="E107" s="114"/>
      <c r="F107" s="114"/>
      <c r="G107" s="114"/>
      <c r="H107" s="114"/>
      <c r="I107" s="114"/>
    </row>
    <row r="108" spans="1:17" x14ac:dyDescent="0.25">
      <c r="C108" s="114"/>
      <c r="D108" s="114"/>
      <c r="E108" s="114"/>
      <c r="F108" s="114"/>
      <c r="G108" s="114"/>
      <c r="H108" s="114"/>
      <c r="I108" s="114"/>
    </row>
    <row r="109" spans="1:17" x14ac:dyDescent="0.25">
      <c r="C109" s="114"/>
      <c r="D109" s="114"/>
      <c r="E109" s="114"/>
      <c r="F109" s="114"/>
      <c r="G109" s="114"/>
      <c r="H109" s="114"/>
      <c r="I109" s="114"/>
    </row>
    <row r="110" spans="1:17" x14ac:dyDescent="0.25">
      <c r="C110" s="114"/>
      <c r="D110" s="114"/>
      <c r="E110" s="114"/>
      <c r="F110" s="114"/>
      <c r="G110" s="114"/>
      <c r="H110" s="114"/>
      <c r="I110" s="114"/>
    </row>
    <row r="111" spans="1:17" x14ac:dyDescent="0.25">
      <c r="C111" s="114"/>
      <c r="D111" s="114"/>
      <c r="E111" s="114"/>
      <c r="F111" s="114"/>
      <c r="G111" s="114"/>
      <c r="H111" s="114"/>
      <c r="I111" s="114"/>
    </row>
    <row r="112" spans="1:17" x14ac:dyDescent="0.25">
      <c r="C112" s="114"/>
      <c r="D112" s="114"/>
      <c r="E112" s="114"/>
      <c r="F112" s="114"/>
      <c r="G112" s="114"/>
      <c r="H112" s="114"/>
      <c r="I112" s="114"/>
    </row>
    <row r="113" spans="3:9" x14ac:dyDescent="0.25">
      <c r="C113" s="114"/>
      <c r="D113" s="114"/>
      <c r="E113" s="114"/>
      <c r="F113" s="114"/>
      <c r="G113" s="114"/>
      <c r="H113" s="114"/>
      <c r="I113" s="114"/>
    </row>
  </sheetData>
  <hyperlinks>
    <hyperlink ref="I87" r:id="rId1"/>
    <hyperlink ref="I86" r:id="rId2"/>
    <hyperlink ref="I35" r:id="rId3"/>
    <hyperlink ref="I37" r:id="rId4"/>
    <hyperlink ref="I32" r:id="rId5"/>
    <hyperlink ref="I19" r:id="rId6"/>
    <hyperlink ref="I39" r:id="rId7"/>
    <hyperlink ref="I21" r:id="rId8"/>
    <hyperlink ref="I65" r:id="rId9"/>
    <hyperlink ref="I7" r:id="rId10"/>
    <hyperlink ref="I58" r:id="rId11"/>
    <hyperlink ref="Q4" r:id="rId12"/>
    <hyperlink ref="Q5" r:id="rId13"/>
    <hyperlink ref="Q6" r:id="rId14"/>
    <hyperlink ref="Q7" r:id="rId15"/>
    <hyperlink ref="Q8" r:id="rId16"/>
    <hyperlink ref="Q9" r:id="rId17"/>
    <hyperlink ref="Q13" r:id="rId18"/>
    <hyperlink ref="Q14" r:id="rId19"/>
    <hyperlink ref="Q17" r:id="rId20"/>
    <hyperlink ref="Q18" r:id="rId21"/>
    <hyperlink ref="Q20" r:id="rId22"/>
    <hyperlink ref="Q21" r:id="rId23"/>
    <hyperlink ref="Q22" r:id="rId24"/>
    <hyperlink ref="Q23" r:id="rId25"/>
    <hyperlink ref="Q25" r:id="rId26"/>
    <hyperlink ref="Q26" r:id="rId27"/>
    <hyperlink ref="Q27" r:id="rId28"/>
    <hyperlink ref="Q28" r:id="rId29"/>
    <hyperlink ref="Q29" r:id="rId30"/>
    <hyperlink ref="Q30" r:id="rId31"/>
    <hyperlink ref="Q12" r:id="rId32"/>
    <hyperlink ref="Q32" r:id="rId33"/>
    <hyperlink ref="Q35" r:id="rId34"/>
    <hyperlink ref="Q37" r:id="rId35"/>
    <hyperlink ref="Q38" r:id="rId36"/>
    <hyperlink ref="Q39" r:id="rId37"/>
    <hyperlink ref="Q40" r:id="rId38"/>
    <hyperlink ref="Q41" r:id="rId39"/>
    <hyperlink ref="Q42" r:id="rId40"/>
    <hyperlink ref="Q45" r:id="rId41"/>
    <hyperlink ref="Q46" r:id="rId42"/>
    <hyperlink ref="Q47" r:id="rId43"/>
    <hyperlink ref="Q48" r:id="rId44"/>
    <hyperlink ref="Q49" r:id="rId45"/>
    <hyperlink ref="Q50" r:id="rId46"/>
    <hyperlink ref="Q52" r:id="rId47"/>
    <hyperlink ref="Q53" r:id="rId48"/>
    <hyperlink ref="Q55" r:id="rId49"/>
    <hyperlink ref="Q56" r:id="rId50"/>
    <hyperlink ref="Q57" r:id="rId51"/>
    <hyperlink ref="Q59" r:id="rId52"/>
    <hyperlink ref="Q60" r:id="rId53"/>
    <hyperlink ref="Q61" r:id="rId54"/>
    <hyperlink ref="Q62" r:id="rId55"/>
    <hyperlink ref="Q63" r:id="rId56"/>
    <hyperlink ref="Q65" r:id="rId57"/>
    <hyperlink ref="Q68" r:id="rId58"/>
    <hyperlink ref="Q69" r:id="rId59"/>
    <hyperlink ref="Q71" r:id="rId60"/>
    <hyperlink ref="Q72" r:id="rId61"/>
    <hyperlink ref="Q73" r:id="rId62"/>
    <hyperlink ref="Q74" r:id="rId63"/>
    <hyperlink ref="Q75" r:id="rId64"/>
    <hyperlink ref="Q76" r:id="rId65"/>
    <hyperlink ref="Q77" r:id="rId66"/>
    <hyperlink ref="Q78" r:id="rId67"/>
    <hyperlink ref="Q80" r:id="rId68"/>
    <hyperlink ref="Q83" r:id="rId69"/>
    <hyperlink ref="Q86" r:id="rId70"/>
    <hyperlink ref="Q87" r:id="rId71"/>
    <hyperlink ref="Q88" r:id="rId72"/>
    <hyperlink ref="Q90" r:id="rId73"/>
    <hyperlink ref="Q91" r:id="rId74"/>
    <hyperlink ref="Q89" r:id="rId75"/>
    <hyperlink ref="I64" r:id="rId76"/>
    <hyperlink ref="I78" r:id="rId77"/>
    <hyperlink ref="I23" r:id="rId78"/>
    <hyperlink ref="I49" r:id="rId79"/>
    <hyperlink ref="I5" r:id="rId80"/>
    <hyperlink ref="I9" r:id="rId81"/>
    <hyperlink ref="I14" r:id="rId82"/>
    <hyperlink ref="I67" r:id="rId83"/>
    <hyperlink ref="I2" r:id="rId84"/>
    <hyperlink ref="I6" r:id="rId85"/>
    <hyperlink ref="I3" r:id="rId86"/>
    <hyperlink ref="I17" r:id="rId87"/>
    <hyperlink ref="I18" r:id="rId88"/>
    <hyperlink ref="I62" r:id="rId89"/>
    <hyperlink ref="I51" r:id="rId90"/>
    <hyperlink ref="I22" r:id="rId91"/>
    <hyperlink ref="I24" r:id="rId92"/>
    <hyperlink ref="I80" r:id="rId93"/>
    <hyperlink ref="I53" r:id="rId94"/>
    <hyperlink ref="I77" r:id="rId95"/>
    <hyperlink ref="I88" r:id="rId96"/>
    <hyperlink ref="I25" r:id="rId97"/>
    <hyperlink ref="I61" r:id="rId98"/>
    <hyperlink ref="I10" r:id="rId99"/>
    <hyperlink ref="I66" r:id="rId100"/>
    <hyperlink ref="I44" r:id="rId101"/>
    <hyperlink ref="I41" r:id="rId102"/>
    <hyperlink ref="I50" r:id="rId103"/>
    <hyperlink ref="Q19" r:id="rId104"/>
    <hyperlink ref="I11" r:id="rId105"/>
    <hyperlink ref="I30" r:id="rId106"/>
    <hyperlink ref="I89" r:id="rId107"/>
    <hyperlink ref="I74" r:id="rId108"/>
    <hyperlink ref="I45" r:id="rId109"/>
    <hyperlink ref="I63" r:id="rId110"/>
    <hyperlink ref="I8" r:id="rId111"/>
    <hyperlink ref="I34" r:id="rId112"/>
    <hyperlink ref="I28" r:id="rId113"/>
    <hyperlink ref="I29" r:id="rId114"/>
    <hyperlink ref="I40" r:id="rId115"/>
    <hyperlink ref="I38" r:id="rId116"/>
    <hyperlink ref="I55" r:id="rId117"/>
    <hyperlink ref="I69" r:id="rId118"/>
    <hyperlink ref="I72" r:id="rId119"/>
    <hyperlink ref="I82" r:id="rId120"/>
    <hyperlink ref="I31" r:id="rId121"/>
    <hyperlink ref="I16" r:id="rId122"/>
    <hyperlink ref="I83" r:id="rId123"/>
    <hyperlink ref="I20" r:id="rId124"/>
    <hyperlink ref="I27" r:id="rId125"/>
    <hyperlink ref="I92" r:id="rId126"/>
    <hyperlink ref="Q92" r:id="rId127"/>
    <hyperlink ref="I60" r:id="rId128"/>
    <hyperlink ref="I90" r:id="rId129"/>
    <hyperlink ref="I73" r:id="rId130"/>
    <hyperlink ref="I75" r:id="rId131"/>
    <hyperlink ref="I12" r:id="rId132"/>
    <hyperlink ref="I43" r:id="rId133"/>
    <hyperlink ref="Q58" r:id="rId134"/>
    <hyperlink ref="Q3" r:id="rId135"/>
    <hyperlink ref="Q2" r:id="rId136"/>
    <hyperlink ref="Q31" r:id="rId137"/>
    <hyperlink ref="Q34" r:id="rId138"/>
    <hyperlink ref="Q43" r:id="rId139"/>
    <hyperlink ref="Q44" r:id="rId140"/>
    <hyperlink ref="Q64" r:id="rId141"/>
    <hyperlink ref="Q82" r:id="rId142"/>
    <hyperlink ref="Q67" r:id="rId143"/>
    <hyperlink ref="I42" r:id="rId144"/>
    <hyperlink ref="I48" r:id="rId145"/>
    <hyperlink ref="Q70" r:id="rId146"/>
    <hyperlink ref="Q24" r:id="rId147"/>
    <hyperlink ref="I76" r:id="rId148"/>
    <hyperlink ref="Q15" r:id="rId149"/>
    <hyperlink ref="Q66" r:id="rId150"/>
    <hyperlink ref="R36" r:id="rId151" display="http://www.florence4.k12.sc.us"/>
    <hyperlink ref="Q36" r:id="rId152"/>
    <hyperlink ref="I84" r:id="rId153"/>
    <hyperlink ref="Q84" r:id="rId154"/>
    <hyperlink ref="I4" r:id="rId155"/>
    <hyperlink ref="I71" r:id="rId156"/>
    <hyperlink ref="I15" r:id="rId157"/>
    <hyperlink ref="I26" r:id="rId158"/>
    <hyperlink ref="I36" r:id="rId159"/>
    <hyperlink ref="I57" r:id="rId160"/>
    <hyperlink ref="I70" r:id="rId161"/>
    <hyperlink ref="I46" r:id="rId162"/>
    <hyperlink ref="I81" r:id="rId163"/>
    <hyperlink ref="Q33" r:id="rId164"/>
    <hyperlink ref="I79" r:id="rId165"/>
    <hyperlink ref="I59" r:id="rId166"/>
    <hyperlink ref="I56" r:id="rId167"/>
    <hyperlink ref="Q85" r:id="rId168"/>
    <hyperlink ref="I85" r:id="rId169"/>
    <hyperlink ref="Q10" r:id="rId170"/>
    <hyperlink ref="Q11" r:id="rId171"/>
    <hyperlink ref="I33" r:id="rId172"/>
    <hyperlink ref="I54" r:id="rId173"/>
    <hyperlink ref="I68" r:id="rId174"/>
    <hyperlink ref="I47" r:id="rId175"/>
  </hyperlinks>
  <pageMargins left="0.25" right="0.25" top="0.5" bottom="0.5" header="0.3" footer="0.3"/>
  <pageSetup paperSize="5" fitToHeight="0" orientation="landscape" r:id="rId17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
  <sheetViews>
    <sheetView workbookViewId="0">
      <pane ySplit="7" topLeftCell="A8" activePane="bottomLeft" state="frozen"/>
      <selection pane="bottomLeft" activeCell="B21" sqref="B21"/>
    </sheetView>
  </sheetViews>
  <sheetFormatPr defaultRowHeight="15" x14ac:dyDescent="0.25"/>
  <cols>
    <col min="1" max="1" width="11.42578125" bestFit="1" customWidth="1"/>
    <col min="2" max="2" width="42.140625" customWidth="1"/>
    <col min="3" max="3" width="13.28515625" customWidth="1"/>
    <col min="4" max="17" width="10.7109375" customWidth="1"/>
  </cols>
  <sheetData>
    <row r="1" spans="1:17" x14ac:dyDescent="0.25">
      <c r="A1" s="162" t="s">
        <v>1271</v>
      </c>
      <c r="B1" s="163"/>
      <c r="C1" s="163"/>
      <c r="D1" s="164"/>
      <c r="E1" s="164"/>
      <c r="F1" s="164"/>
      <c r="G1" s="164"/>
      <c r="H1" s="163"/>
      <c r="I1" s="164"/>
      <c r="J1" s="163"/>
      <c r="K1" s="163"/>
      <c r="L1" s="163"/>
      <c r="M1" s="163"/>
      <c r="N1" s="163"/>
      <c r="O1" s="163"/>
      <c r="P1" s="165"/>
      <c r="Q1" s="165"/>
    </row>
    <row r="2" spans="1:17" x14ac:dyDescent="0.25">
      <c r="A2" s="162" t="s">
        <v>1272</v>
      </c>
      <c r="B2" s="163"/>
      <c r="C2" s="163"/>
      <c r="D2" s="164"/>
      <c r="E2" s="164"/>
      <c r="F2" s="164"/>
      <c r="G2" s="164"/>
      <c r="H2" s="163"/>
      <c r="I2" s="164"/>
      <c r="J2" s="163"/>
      <c r="K2" s="163"/>
      <c r="L2" s="163"/>
      <c r="M2" s="163"/>
      <c r="N2" s="163"/>
      <c r="O2" s="163"/>
      <c r="P2" s="163"/>
      <c r="Q2" s="165"/>
    </row>
    <row r="3" spans="1:17" x14ac:dyDescent="0.25">
      <c r="A3" s="162" t="s">
        <v>1273</v>
      </c>
      <c r="B3" s="163"/>
      <c r="C3" s="163"/>
      <c r="D3" s="164"/>
      <c r="E3" s="164"/>
      <c r="F3" s="164"/>
      <c r="G3" s="164"/>
      <c r="H3" s="163"/>
      <c r="I3" s="164"/>
      <c r="J3" s="163"/>
      <c r="K3" s="163"/>
      <c r="L3" s="163"/>
      <c r="M3" s="163"/>
      <c r="N3" s="163"/>
      <c r="O3" s="163"/>
      <c r="P3" s="163"/>
      <c r="Q3" s="165"/>
    </row>
    <row r="4" spans="1:17" x14ac:dyDescent="0.25">
      <c r="A4" s="166" t="s">
        <v>1274</v>
      </c>
      <c r="B4" s="166"/>
      <c r="C4" s="166"/>
      <c r="D4" s="167"/>
      <c r="E4" s="167"/>
      <c r="F4" s="167"/>
      <c r="G4" s="167"/>
      <c r="H4" s="166"/>
      <c r="I4" s="167"/>
      <c r="J4" s="166"/>
      <c r="K4" s="166"/>
      <c r="L4" s="166"/>
      <c r="M4" s="166"/>
      <c r="N4" s="166"/>
      <c r="O4" s="166"/>
      <c r="P4" s="166"/>
      <c r="Q4" s="166"/>
    </row>
    <row r="5" spans="1:17" x14ac:dyDescent="0.25">
      <c r="A5" s="168" t="s">
        <v>1275</v>
      </c>
      <c r="B5" s="169"/>
      <c r="C5" s="169"/>
      <c r="D5" s="169"/>
      <c r="E5" s="169"/>
      <c r="F5" s="169"/>
      <c r="G5" s="169"/>
      <c r="H5" s="169"/>
      <c r="I5" s="169"/>
      <c r="J5" s="169"/>
      <c r="K5" s="169"/>
      <c r="L5" s="169"/>
      <c r="M5" s="169"/>
      <c r="N5" s="169"/>
      <c r="O5" s="169"/>
      <c r="P5" s="169"/>
      <c r="Q5" s="170"/>
    </row>
    <row r="6" spans="1:17" ht="15" customHeight="1" x14ac:dyDescent="0.25">
      <c r="A6" s="171" t="s">
        <v>1276</v>
      </c>
      <c r="B6" s="171" t="s">
        <v>1</v>
      </c>
      <c r="C6" s="171" t="s">
        <v>1277</v>
      </c>
      <c r="D6" s="172" t="s">
        <v>1278</v>
      </c>
      <c r="E6" s="172"/>
      <c r="F6" s="172"/>
      <c r="G6" s="172"/>
      <c r="H6" s="172"/>
      <c r="I6" s="172"/>
      <c r="J6" s="172"/>
      <c r="K6" s="172"/>
      <c r="L6" s="172"/>
      <c r="M6" s="172"/>
      <c r="N6" s="172"/>
      <c r="O6" s="172"/>
      <c r="P6" s="172"/>
      <c r="Q6" s="172"/>
    </row>
    <row r="7" spans="1:17" ht="53.25" customHeight="1" x14ac:dyDescent="0.25">
      <c r="A7" s="171"/>
      <c r="B7" s="171"/>
      <c r="C7" s="171"/>
      <c r="D7" s="173" t="s">
        <v>1279</v>
      </c>
      <c r="E7" s="173" t="s">
        <v>1280</v>
      </c>
      <c r="F7" s="174">
        <v>1</v>
      </c>
      <c r="G7" s="175">
        <v>2</v>
      </c>
      <c r="H7" s="175">
        <v>3</v>
      </c>
      <c r="I7" s="175">
        <v>4</v>
      </c>
      <c r="J7" s="175">
        <v>5</v>
      </c>
      <c r="K7" s="175">
        <v>6</v>
      </c>
      <c r="L7" s="175">
        <v>7</v>
      </c>
      <c r="M7" s="175">
        <v>8</v>
      </c>
      <c r="N7" s="175">
        <v>9</v>
      </c>
      <c r="O7" s="175">
        <v>10</v>
      </c>
      <c r="P7" s="175">
        <v>11</v>
      </c>
      <c r="Q7" s="175">
        <v>12</v>
      </c>
    </row>
    <row r="8" spans="1:17" ht="15.75" x14ac:dyDescent="0.25">
      <c r="A8" s="176" t="s">
        <v>140</v>
      </c>
      <c r="B8" s="176" t="s">
        <v>1281</v>
      </c>
      <c r="C8" s="177">
        <v>1119</v>
      </c>
      <c r="D8" s="178">
        <v>92</v>
      </c>
      <c r="E8" s="178">
        <v>77</v>
      </c>
      <c r="F8" s="178">
        <v>86</v>
      </c>
      <c r="G8" s="178">
        <v>81</v>
      </c>
      <c r="H8" s="178">
        <v>81</v>
      </c>
      <c r="I8" s="178">
        <v>82</v>
      </c>
      <c r="J8" s="178">
        <v>87</v>
      </c>
      <c r="K8" s="178">
        <v>94</v>
      </c>
      <c r="L8" s="178">
        <v>81</v>
      </c>
      <c r="M8" s="178">
        <v>64</v>
      </c>
      <c r="N8" s="178">
        <v>72</v>
      </c>
      <c r="O8" s="178">
        <v>86</v>
      </c>
      <c r="P8" s="178">
        <v>68</v>
      </c>
      <c r="Q8" s="178">
        <v>68</v>
      </c>
    </row>
    <row r="9" spans="1:17" ht="15.75" x14ac:dyDescent="0.25">
      <c r="A9" s="176" t="s">
        <v>223</v>
      </c>
      <c r="B9" s="176" t="s">
        <v>1282</v>
      </c>
      <c r="C9" s="177">
        <v>1291</v>
      </c>
      <c r="D9" s="178">
        <v>50</v>
      </c>
      <c r="E9" s="178">
        <v>93</v>
      </c>
      <c r="F9" s="178">
        <v>95</v>
      </c>
      <c r="G9" s="178">
        <v>99</v>
      </c>
      <c r="H9" s="178">
        <v>82</v>
      </c>
      <c r="I9" s="178">
        <v>100</v>
      </c>
      <c r="J9" s="178">
        <v>112</v>
      </c>
      <c r="K9" s="178">
        <v>90</v>
      </c>
      <c r="L9" s="178">
        <v>100</v>
      </c>
      <c r="M9" s="178">
        <v>100</v>
      </c>
      <c r="N9" s="178">
        <v>89</v>
      </c>
      <c r="O9" s="178">
        <v>102</v>
      </c>
      <c r="P9" s="178">
        <v>87</v>
      </c>
      <c r="Q9" s="178">
        <v>92</v>
      </c>
    </row>
    <row r="10" spans="1:17" ht="15.75" x14ac:dyDescent="0.25">
      <c r="A10" s="176" t="s">
        <v>235</v>
      </c>
      <c r="B10" s="176" t="s">
        <v>1283</v>
      </c>
      <c r="C10" s="177">
        <v>672</v>
      </c>
      <c r="D10" s="178">
        <v>32</v>
      </c>
      <c r="E10" s="178">
        <v>55</v>
      </c>
      <c r="F10" s="178">
        <v>54</v>
      </c>
      <c r="G10" s="178">
        <v>62</v>
      </c>
      <c r="H10" s="178">
        <v>57</v>
      </c>
      <c r="I10" s="178">
        <v>44</v>
      </c>
      <c r="J10" s="178">
        <v>39</v>
      </c>
      <c r="K10" s="178">
        <v>68</v>
      </c>
      <c r="L10" s="178">
        <v>49</v>
      </c>
      <c r="M10" s="178">
        <v>47</v>
      </c>
      <c r="N10" s="178">
        <v>47</v>
      </c>
      <c r="O10" s="178">
        <v>36</v>
      </c>
      <c r="P10" s="178">
        <v>35</v>
      </c>
      <c r="Q10" s="178">
        <v>47</v>
      </c>
    </row>
    <row r="11" spans="1:17" ht="15.75" x14ac:dyDescent="0.25">
      <c r="A11" s="176" t="s">
        <v>247</v>
      </c>
      <c r="B11" s="176" t="s">
        <v>1264</v>
      </c>
      <c r="C11" s="177">
        <v>613</v>
      </c>
      <c r="D11" s="178">
        <v>19</v>
      </c>
      <c r="E11" s="178">
        <v>57</v>
      </c>
      <c r="F11" s="178">
        <v>44</v>
      </c>
      <c r="G11" s="178">
        <v>45</v>
      </c>
      <c r="H11" s="178">
        <v>37</v>
      </c>
      <c r="I11" s="178">
        <v>44</v>
      </c>
      <c r="J11" s="178">
        <v>46</v>
      </c>
      <c r="K11" s="178">
        <v>47</v>
      </c>
      <c r="L11" s="178">
        <v>45</v>
      </c>
      <c r="M11" s="178">
        <v>47</v>
      </c>
      <c r="N11" s="178">
        <v>47</v>
      </c>
      <c r="O11" s="178">
        <v>47</v>
      </c>
      <c r="P11" s="178">
        <v>47</v>
      </c>
      <c r="Q11" s="178">
        <v>41</v>
      </c>
    </row>
    <row r="12" spans="1:17" ht="15.75" x14ac:dyDescent="0.25">
      <c r="A12" s="176" t="s">
        <v>259</v>
      </c>
      <c r="B12" s="176" t="s">
        <v>1265</v>
      </c>
      <c r="C12" s="177">
        <v>843</v>
      </c>
      <c r="D12" s="178">
        <v>20</v>
      </c>
      <c r="E12" s="178">
        <v>61</v>
      </c>
      <c r="F12" s="178">
        <v>65</v>
      </c>
      <c r="G12" s="178">
        <v>65</v>
      </c>
      <c r="H12" s="178">
        <v>62</v>
      </c>
      <c r="I12" s="178">
        <v>61</v>
      </c>
      <c r="J12" s="178">
        <v>69</v>
      </c>
      <c r="K12" s="178">
        <v>68</v>
      </c>
      <c r="L12" s="178">
        <v>63</v>
      </c>
      <c r="M12" s="178">
        <v>69</v>
      </c>
      <c r="N12" s="178">
        <v>65</v>
      </c>
      <c r="O12" s="178">
        <v>63</v>
      </c>
      <c r="P12" s="178">
        <v>51</v>
      </c>
      <c r="Q12" s="178">
        <v>61</v>
      </c>
    </row>
    <row r="13" spans="1:17" ht="15.75" x14ac:dyDescent="0.25">
      <c r="A13" s="176" t="s">
        <v>271</v>
      </c>
      <c r="B13" s="176" t="s">
        <v>1247</v>
      </c>
      <c r="C13" s="177">
        <v>2157</v>
      </c>
      <c r="D13" s="178">
        <v>71</v>
      </c>
      <c r="E13" s="178">
        <v>165</v>
      </c>
      <c r="F13" s="178">
        <v>190</v>
      </c>
      <c r="G13" s="178">
        <v>167</v>
      </c>
      <c r="H13" s="178">
        <v>146</v>
      </c>
      <c r="I13" s="178">
        <v>159</v>
      </c>
      <c r="J13" s="178">
        <v>192</v>
      </c>
      <c r="K13" s="178">
        <v>163</v>
      </c>
      <c r="L13" s="178">
        <v>145</v>
      </c>
      <c r="M13" s="178">
        <v>174</v>
      </c>
      <c r="N13" s="178">
        <v>159</v>
      </c>
      <c r="O13" s="178">
        <v>168</v>
      </c>
      <c r="P13" s="178">
        <v>129</v>
      </c>
      <c r="Q13" s="178">
        <v>129</v>
      </c>
    </row>
    <row r="14" spans="1:17" ht="15.75" x14ac:dyDescent="0.25">
      <c r="A14" s="176" t="s">
        <v>377</v>
      </c>
      <c r="B14" s="176" t="s">
        <v>1284</v>
      </c>
      <c r="C14" s="177">
        <v>749</v>
      </c>
      <c r="D14" s="178">
        <v>38</v>
      </c>
      <c r="E14" s="178">
        <v>54</v>
      </c>
      <c r="F14" s="178">
        <v>49</v>
      </c>
      <c r="G14" s="178">
        <v>55</v>
      </c>
      <c r="H14" s="178">
        <v>48</v>
      </c>
      <c r="I14" s="178">
        <v>47</v>
      </c>
      <c r="J14" s="178">
        <v>72</v>
      </c>
      <c r="K14" s="178">
        <v>61</v>
      </c>
      <c r="L14" s="178">
        <v>56</v>
      </c>
      <c r="M14" s="178">
        <v>55</v>
      </c>
      <c r="N14" s="178">
        <v>76</v>
      </c>
      <c r="O14" s="178">
        <v>44</v>
      </c>
      <c r="P14" s="178">
        <v>39</v>
      </c>
      <c r="Q14" s="178">
        <v>55</v>
      </c>
    </row>
    <row r="15" spans="1:17" ht="15.75" x14ac:dyDescent="0.25">
      <c r="A15" s="176" t="s">
        <v>391</v>
      </c>
      <c r="B15" s="176" t="s">
        <v>1285</v>
      </c>
      <c r="C15" s="177">
        <v>2882</v>
      </c>
      <c r="D15" s="178">
        <v>137</v>
      </c>
      <c r="E15" s="178">
        <v>191</v>
      </c>
      <c r="F15" s="178">
        <v>203</v>
      </c>
      <c r="G15" s="178">
        <v>202</v>
      </c>
      <c r="H15" s="178">
        <v>184</v>
      </c>
      <c r="I15" s="178">
        <v>213</v>
      </c>
      <c r="J15" s="178">
        <v>212</v>
      </c>
      <c r="K15" s="178">
        <v>243</v>
      </c>
      <c r="L15" s="178">
        <v>224</v>
      </c>
      <c r="M15" s="178">
        <v>234</v>
      </c>
      <c r="N15" s="178">
        <v>214</v>
      </c>
      <c r="O15" s="178">
        <v>229</v>
      </c>
      <c r="P15" s="178">
        <v>192</v>
      </c>
      <c r="Q15" s="178">
        <v>204</v>
      </c>
    </row>
    <row r="16" spans="1:17" ht="15.75" x14ac:dyDescent="0.25">
      <c r="A16" s="176" t="s">
        <v>405</v>
      </c>
      <c r="B16" s="176" t="s">
        <v>1286</v>
      </c>
      <c r="C16" s="177">
        <v>1313</v>
      </c>
      <c r="D16" s="178">
        <v>54</v>
      </c>
      <c r="E16" s="178">
        <v>80</v>
      </c>
      <c r="F16" s="178">
        <v>96</v>
      </c>
      <c r="G16" s="178">
        <v>88</v>
      </c>
      <c r="H16" s="178">
        <v>80</v>
      </c>
      <c r="I16" s="178">
        <v>75</v>
      </c>
      <c r="J16" s="178">
        <v>102</v>
      </c>
      <c r="K16" s="178">
        <v>103</v>
      </c>
      <c r="L16" s="178">
        <v>94</v>
      </c>
      <c r="M16" s="178">
        <v>111</v>
      </c>
      <c r="N16" s="178">
        <v>110</v>
      </c>
      <c r="O16" s="178">
        <v>113</v>
      </c>
      <c r="P16" s="178">
        <v>108</v>
      </c>
      <c r="Q16" s="178">
        <v>99</v>
      </c>
    </row>
    <row r="17" spans="1:18" ht="15.75" x14ac:dyDescent="0.25">
      <c r="A17" s="176" t="s">
        <v>645</v>
      </c>
      <c r="B17" s="176" t="s">
        <v>1287</v>
      </c>
      <c r="C17" s="177">
        <v>2209</v>
      </c>
      <c r="D17" s="178">
        <v>120</v>
      </c>
      <c r="E17" s="178">
        <v>149</v>
      </c>
      <c r="F17" s="178">
        <v>148</v>
      </c>
      <c r="G17" s="178">
        <v>165</v>
      </c>
      <c r="H17" s="178">
        <v>169</v>
      </c>
      <c r="I17" s="178">
        <v>173</v>
      </c>
      <c r="J17" s="178">
        <v>170</v>
      </c>
      <c r="K17" s="178">
        <v>161</v>
      </c>
      <c r="L17" s="178">
        <v>180</v>
      </c>
      <c r="M17" s="178">
        <v>167</v>
      </c>
      <c r="N17" s="178">
        <v>161</v>
      </c>
      <c r="O17" s="178">
        <v>139</v>
      </c>
      <c r="P17" s="178">
        <v>137</v>
      </c>
      <c r="Q17" s="178">
        <v>170</v>
      </c>
    </row>
    <row r="18" spans="1:18" ht="15.75" x14ac:dyDescent="0.25">
      <c r="A18" s="176" t="s">
        <v>658</v>
      </c>
      <c r="B18" s="176" t="s">
        <v>1288</v>
      </c>
      <c r="C18" s="177">
        <v>690</v>
      </c>
      <c r="D18" s="178">
        <v>29</v>
      </c>
      <c r="E18" s="178">
        <v>57</v>
      </c>
      <c r="F18" s="178">
        <v>45</v>
      </c>
      <c r="G18" s="178">
        <v>44</v>
      </c>
      <c r="H18" s="178">
        <v>50</v>
      </c>
      <c r="I18" s="178">
        <v>51</v>
      </c>
      <c r="J18" s="178">
        <v>62</v>
      </c>
      <c r="K18" s="178">
        <v>57</v>
      </c>
      <c r="L18" s="178">
        <v>66</v>
      </c>
      <c r="M18" s="178">
        <v>50</v>
      </c>
      <c r="N18" s="178">
        <v>45</v>
      </c>
      <c r="O18" s="178">
        <v>36</v>
      </c>
      <c r="P18" s="178">
        <v>52</v>
      </c>
      <c r="Q18" s="178">
        <v>46</v>
      </c>
    </row>
    <row r="19" spans="1:18" ht="15.75" x14ac:dyDescent="0.25">
      <c r="A19" s="179" t="s">
        <v>1289</v>
      </c>
      <c r="B19" s="180"/>
      <c r="C19" s="177">
        <v>777035</v>
      </c>
      <c r="D19" s="181">
        <v>28533</v>
      </c>
      <c r="E19" s="181">
        <v>55756</v>
      </c>
      <c r="F19" s="181">
        <v>57752</v>
      </c>
      <c r="G19" s="181">
        <v>57249</v>
      </c>
      <c r="H19" s="181">
        <v>57718</v>
      </c>
      <c r="I19" s="181">
        <v>60819</v>
      </c>
      <c r="J19" s="181">
        <v>61739</v>
      </c>
      <c r="K19" s="181">
        <v>62185</v>
      </c>
      <c r="L19" s="181">
        <v>59713</v>
      </c>
      <c r="M19" s="181">
        <v>57945</v>
      </c>
      <c r="N19" s="181">
        <v>62477</v>
      </c>
      <c r="O19" s="181">
        <v>55755</v>
      </c>
      <c r="P19" s="181">
        <v>49906</v>
      </c>
      <c r="Q19" s="181">
        <v>49488</v>
      </c>
      <c r="R19" s="182"/>
    </row>
  </sheetData>
  <mergeCells count="5">
    <mergeCell ref="A6:A7"/>
    <mergeCell ref="B6:B7"/>
    <mergeCell ref="C6:C7"/>
    <mergeCell ref="D6:Q6"/>
    <mergeCell ref="A19:B19"/>
  </mergeCells>
  <printOptions horizontalCentered="1"/>
  <pageMargins left="0.4" right="0.4" top="0.75" bottom="0.75" header="0.3" footer="0.3"/>
  <pageSetup scale="68" fitToHeight="0" orientation="landscape" r:id="rId1"/>
  <headerFooter>
    <oddFooter>&amp;RPage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9"/>
  <sheetViews>
    <sheetView workbookViewId="0">
      <pane ySplit="3" topLeftCell="A7" activePane="bottomLeft" state="frozen"/>
      <selection pane="bottomLeft" activeCell="D21" sqref="D21"/>
    </sheetView>
  </sheetViews>
  <sheetFormatPr defaultColWidth="16" defaultRowHeight="15" x14ac:dyDescent="0.25"/>
  <cols>
    <col min="1" max="1" width="16.7109375" customWidth="1"/>
    <col min="2" max="2" width="30.140625" customWidth="1"/>
    <col min="3" max="3" width="63.5703125" bestFit="1" customWidth="1"/>
    <col min="4" max="4" width="10" bestFit="1" customWidth="1"/>
    <col min="5" max="5" width="15" style="185" customWidth="1"/>
    <col min="6" max="6" width="7" style="185" customWidth="1"/>
    <col min="7" max="7" width="11.5703125" style="185" customWidth="1"/>
    <col min="8" max="8" width="14.5703125" style="185" customWidth="1"/>
    <col min="9" max="9" width="12.28515625" style="185" customWidth="1"/>
    <col min="10" max="10" width="14.42578125" style="185" bestFit="1" customWidth="1"/>
    <col min="11" max="11" width="14.42578125" style="185" customWidth="1"/>
    <col min="12" max="12" width="13.28515625" style="185" customWidth="1"/>
    <col min="13" max="13" width="14.7109375" style="185" customWidth="1"/>
    <col min="14" max="14" width="13.7109375" style="185" bestFit="1" customWidth="1"/>
    <col min="15" max="15" width="14.42578125" style="185" bestFit="1" customWidth="1"/>
    <col min="16" max="16" width="13.42578125" style="185" bestFit="1" customWidth="1"/>
    <col min="17" max="17" width="14.140625" style="185" bestFit="1" customWidth="1"/>
    <col min="18" max="18" width="14.42578125" style="185" bestFit="1" customWidth="1"/>
    <col min="19" max="19" width="19.140625" style="185" bestFit="1" customWidth="1"/>
    <col min="20" max="20" width="18.140625" style="185" bestFit="1" customWidth="1"/>
    <col min="21" max="22" width="18.85546875" style="185" bestFit="1" customWidth="1"/>
    <col min="23" max="23" width="16.140625" style="185" bestFit="1" customWidth="1"/>
    <col min="24" max="24" width="15.140625" style="185" bestFit="1" customWidth="1"/>
    <col min="25" max="26" width="15.85546875" style="185" bestFit="1" customWidth="1"/>
    <col min="27" max="27" width="16.42578125" style="185" bestFit="1" customWidth="1"/>
    <col min="28" max="28" width="15.42578125" style="185" bestFit="1" customWidth="1"/>
    <col min="29" max="30" width="16.140625" style="185" bestFit="1" customWidth="1"/>
    <col min="31" max="31" width="10.140625" style="185" bestFit="1" customWidth="1"/>
    <col min="32" max="32" width="9.140625" style="185" bestFit="1" customWidth="1"/>
    <col min="33" max="33" width="9.85546875" style="185" bestFit="1" customWidth="1"/>
    <col min="34" max="34" width="14.42578125" style="185" bestFit="1" customWidth="1"/>
    <col min="35" max="35" width="8.5703125" style="185" bestFit="1" customWidth="1"/>
    <col min="36" max="36" width="7.5703125" style="185" bestFit="1" customWidth="1"/>
    <col min="37" max="37" width="8.28515625" style="185" bestFit="1" customWidth="1"/>
    <col min="38" max="38" width="14.42578125" style="185" bestFit="1" customWidth="1"/>
    <col min="39" max="39" width="14.5703125" style="185" bestFit="1" customWidth="1"/>
    <col min="40" max="40" width="13.5703125" style="185" bestFit="1" customWidth="1"/>
    <col min="41" max="41" width="14.28515625" style="185" bestFit="1" customWidth="1"/>
    <col min="42" max="42" width="14.42578125" style="185" bestFit="1" customWidth="1"/>
    <col min="43" max="43" width="15.28515625" style="185" bestFit="1" customWidth="1"/>
    <col min="44" max="46" width="15.85546875" style="185" customWidth="1"/>
  </cols>
  <sheetData>
    <row r="1" spans="1:46" s="185" customFormat="1" ht="18.75" x14ac:dyDescent="0.3">
      <c r="A1" s="183" t="s">
        <v>1290</v>
      </c>
      <c r="B1" s="184"/>
      <c r="C1" s="184"/>
      <c r="H1" s="186"/>
    </row>
    <row r="2" spans="1:46" s="187" customFormat="1" x14ac:dyDescent="0.25">
      <c r="G2" s="188" t="s">
        <v>1291</v>
      </c>
      <c r="H2" s="189"/>
      <c r="I2" s="190"/>
      <c r="J2" s="191" t="s">
        <v>1292</v>
      </c>
      <c r="K2" s="192"/>
      <c r="L2" s="192"/>
      <c r="M2" s="192"/>
      <c r="N2" s="193"/>
      <c r="O2" s="194" t="s">
        <v>1293</v>
      </c>
      <c r="P2" s="194"/>
      <c r="Q2" s="194"/>
      <c r="R2" s="194"/>
      <c r="S2" s="195" t="s">
        <v>1294</v>
      </c>
      <c r="T2" s="195"/>
      <c r="U2" s="195"/>
      <c r="V2" s="195"/>
      <c r="W2" s="194" t="s">
        <v>1295</v>
      </c>
      <c r="X2" s="194"/>
      <c r="Y2" s="194"/>
      <c r="Z2" s="194"/>
      <c r="AA2" s="195" t="s">
        <v>1296</v>
      </c>
      <c r="AB2" s="195"/>
      <c r="AC2" s="195"/>
      <c r="AD2" s="195"/>
      <c r="AE2" s="194" t="s">
        <v>1297</v>
      </c>
      <c r="AF2" s="194"/>
      <c r="AG2" s="194"/>
      <c r="AH2" s="194"/>
      <c r="AI2" s="195" t="s">
        <v>1298</v>
      </c>
      <c r="AJ2" s="195"/>
      <c r="AK2" s="195"/>
      <c r="AL2" s="195"/>
      <c r="AM2" s="194" t="s">
        <v>1299</v>
      </c>
      <c r="AN2" s="194"/>
      <c r="AO2" s="194"/>
      <c r="AP2" s="194"/>
      <c r="AQ2" s="196" t="s">
        <v>1300</v>
      </c>
      <c r="AR2" s="197"/>
      <c r="AS2" s="197"/>
      <c r="AT2" s="198"/>
    </row>
    <row r="3" spans="1:46" s="205" customFormat="1" ht="75" x14ac:dyDescent="0.25">
      <c r="A3" s="199" t="s">
        <v>1301</v>
      </c>
      <c r="B3" s="199" t="s">
        <v>1302</v>
      </c>
      <c r="C3" s="199" t="s">
        <v>1303</v>
      </c>
      <c r="D3" s="200" t="s">
        <v>1304</v>
      </c>
      <c r="E3" s="200" t="s">
        <v>1305</v>
      </c>
      <c r="F3" s="200" t="s">
        <v>1306</v>
      </c>
      <c r="G3" s="201" t="s">
        <v>1307</v>
      </c>
      <c r="H3" s="201" t="s">
        <v>1308</v>
      </c>
      <c r="I3" s="202" t="s">
        <v>1309</v>
      </c>
      <c r="J3" s="203" t="s">
        <v>1310</v>
      </c>
      <c r="K3" s="203" t="s">
        <v>1311</v>
      </c>
      <c r="L3" s="203" t="s">
        <v>1312</v>
      </c>
      <c r="M3" s="203" t="s">
        <v>1313</v>
      </c>
      <c r="N3" s="203" t="s">
        <v>1314</v>
      </c>
      <c r="O3" s="204" t="s">
        <v>1315</v>
      </c>
      <c r="P3" s="204" t="s">
        <v>1316</v>
      </c>
      <c r="Q3" s="204" t="s">
        <v>1317</v>
      </c>
      <c r="R3" s="204" t="s">
        <v>1318</v>
      </c>
      <c r="S3" s="200" t="s">
        <v>1319</v>
      </c>
      <c r="T3" s="200" t="s">
        <v>1320</v>
      </c>
      <c r="U3" s="200" t="s">
        <v>1321</v>
      </c>
      <c r="V3" s="200" t="s">
        <v>1322</v>
      </c>
      <c r="W3" s="204" t="s">
        <v>1323</v>
      </c>
      <c r="X3" s="204" t="s">
        <v>1324</v>
      </c>
      <c r="Y3" s="204" t="s">
        <v>1325</v>
      </c>
      <c r="Z3" s="204" t="s">
        <v>1326</v>
      </c>
      <c r="AA3" s="200" t="s">
        <v>1327</v>
      </c>
      <c r="AB3" s="200" t="s">
        <v>1328</v>
      </c>
      <c r="AC3" s="200" t="s">
        <v>1329</v>
      </c>
      <c r="AD3" s="200" t="s">
        <v>1330</v>
      </c>
      <c r="AE3" s="204" t="s">
        <v>1331</v>
      </c>
      <c r="AF3" s="204" t="s">
        <v>1332</v>
      </c>
      <c r="AG3" s="204" t="s">
        <v>1333</v>
      </c>
      <c r="AH3" s="204" t="s">
        <v>1334</v>
      </c>
      <c r="AI3" s="200" t="s">
        <v>1335</v>
      </c>
      <c r="AJ3" s="200" t="s">
        <v>1336</v>
      </c>
      <c r="AK3" s="200" t="s">
        <v>1337</v>
      </c>
      <c r="AL3" s="200" t="s">
        <v>1338</v>
      </c>
      <c r="AM3" s="204" t="s">
        <v>1339</v>
      </c>
      <c r="AN3" s="204" t="s">
        <v>1340</v>
      </c>
      <c r="AO3" s="204" t="s">
        <v>1341</v>
      </c>
      <c r="AP3" s="204" t="s">
        <v>1342</v>
      </c>
      <c r="AQ3" s="202" t="s">
        <v>1343</v>
      </c>
      <c r="AR3" s="202" t="s">
        <v>1344</v>
      </c>
      <c r="AS3" s="202" t="s">
        <v>1345</v>
      </c>
      <c r="AT3" s="202" t="s">
        <v>1346</v>
      </c>
    </row>
    <row r="4" spans="1:46" x14ac:dyDescent="0.25">
      <c r="A4" s="122" t="s">
        <v>1347</v>
      </c>
      <c r="B4" s="122" t="s">
        <v>141</v>
      </c>
      <c r="C4" s="122" t="s">
        <v>1362</v>
      </c>
      <c r="D4" s="122" t="s">
        <v>1363</v>
      </c>
      <c r="E4" s="206" t="s">
        <v>1348</v>
      </c>
      <c r="F4" s="206" t="s">
        <v>1349</v>
      </c>
      <c r="G4" s="206"/>
      <c r="H4" s="206">
        <v>6</v>
      </c>
      <c r="I4" s="206">
        <v>96</v>
      </c>
      <c r="J4" s="206" t="s">
        <v>1359</v>
      </c>
      <c r="K4" s="206">
        <v>1</v>
      </c>
      <c r="L4" s="206">
        <v>37</v>
      </c>
      <c r="M4" s="206">
        <v>36.700000000000003</v>
      </c>
      <c r="N4" s="206">
        <v>100</v>
      </c>
      <c r="O4" s="206">
        <v>6.23</v>
      </c>
      <c r="P4" s="206">
        <v>30</v>
      </c>
      <c r="Q4" s="206">
        <v>1</v>
      </c>
      <c r="R4" s="206" t="s">
        <v>1359</v>
      </c>
      <c r="S4" s="206">
        <v>1.22</v>
      </c>
      <c r="T4" s="206">
        <v>10</v>
      </c>
      <c r="U4" s="206">
        <v>1</v>
      </c>
      <c r="V4" s="206" t="s">
        <v>1359</v>
      </c>
      <c r="W4" s="206"/>
      <c r="X4" s="206"/>
      <c r="Y4" s="206">
        <v>9</v>
      </c>
      <c r="Z4" s="206"/>
      <c r="AA4" s="206">
        <v>14.55</v>
      </c>
      <c r="AB4" s="206">
        <v>30</v>
      </c>
      <c r="AC4" s="206">
        <v>2</v>
      </c>
      <c r="AD4" s="206" t="s">
        <v>1356</v>
      </c>
      <c r="AE4" s="206">
        <v>10.199999999999999</v>
      </c>
      <c r="AF4" s="206">
        <v>25</v>
      </c>
      <c r="AG4" s="206">
        <v>1</v>
      </c>
      <c r="AH4" s="206" t="s">
        <v>1359</v>
      </c>
      <c r="AI4" s="206"/>
      <c r="AJ4" s="206"/>
      <c r="AK4" s="206">
        <v>9</v>
      </c>
      <c r="AL4" s="206" t="s">
        <v>1352</v>
      </c>
      <c r="AM4" s="206">
        <v>4.5</v>
      </c>
      <c r="AN4" s="206">
        <v>5</v>
      </c>
      <c r="AO4" s="206">
        <v>5</v>
      </c>
      <c r="AP4" s="206" t="s">
        <v>1353</v>
      </c>
      <c r="AQ4" s="206"/>
      <c r="AR4" s="206"/>
      <c r="AS4" s="206"/>
      <c r="AT4" s="206"/>
    </row>
    <row r="5" spans="1:46" x14ac:dyDescent="0.25">
      <c r="A5" s="122" t="s">
        <v>1347</v>
      </c>
      <c r="B5" s="122" t="s">
        <v>141</v>
      </c>
      <c r="C5" s="122" t="s">
        <v>1364</v>
      </c>
      <c r="D5" s="122" t="s">
        <v>1365</v>
      </c>
      <c r="E5" s="206" t="s">
        <v>1354</v>
      </c>
      <c r="F5" s="206" t="s">
        <v>1366</v>
      </c>
      <c r="G5" s="206"/>
      <c r="H5" s="206">
        <v>3</v>
      </c>
      <c r="I5" s="206">
        <v>99.7</v>
      </c>
      <c r="J5" s="206" t="s">
        <v>1356</v>
      </c>
      <c r="K5" s="206">
        <v>2</v>
      </c>
      <c r="L5" s="206">
        <v>36</v>
      </c>
      <c r="M5" s="206">
        <v>36.450000000000003</v>
      </c>
      <c r="N5" s="206">
        <v>100</v>
      </c>
      <c r="O5" s="206">
        <v>7.82</v>
      </c>
      <c r="P5" s="206">
        <v>40</v>
      </c>
      <c r="Q5" s="206">
        <v>1</v>
      </c>
      <c r="R5" s="206" t="s">
        <v>1359</v>
      </c>
      <c r="S5" s="206">
        <v>1.55</v>
      </c>
      <c r="T5" s="206">
        <v>10</v>
      </c>
      <c r="U5" s="206">
        <v>1</v>
      </c>
      <c r="V5" s="206" t="s">
        <v>1359</v>
      </c>
      <c r="W5" s="206">
        <v>21.08</v>
      </c>
      <c r="X5" s="206">
        <v>40</v>
      </c>
      <c r="Y5" s="206">
        <v>3</v>
      </c>
      <c r="Z5" s="206" t="s">
        <v>1351</v>
      </c>
      <c r="AA5" s="206"/>
      <c r="AB5" s="206"/>
      <c r="AC5" s="206">
        <v>9</v>
      </c>
      <c r="AD5" s="206" t="s">
        <v>1352</v>
      </c>
      <c r="AE5" s="206"/>
      <c r="AF5" s="206"/>
      <c r="AG5" s="206">
        <v>9</v>
      </c>
      <c r="AH5" s="206" t="s">
        <v>1352</v>
      </c>
      <c r="AI5" s="206"/>
      <c r="AJ5" s="206"/>
      <c r="AK5" s="206">
        <v>9</v>
      </c>
      <c r="AL5" s="206" t="s">
        <v>1352</v>
      </c>
      <c r="AM5" s="206">
        <v>6</v>
      </c>
      <c r="AN5" s="206">
        <v>10</v>
      </c>
      <c r="AO5" s="206">
        <v>3</v>
      </c>
      <c r="AP5" s="206" t="s">
        <v>1351</v>
      </c>
      <c r="AQ5" s="206"/>
      <c r="AR5" s="206"/>
      <c r="AS5" s="206"/>
      <c r="AT5" s="206"/>
    </row>
    <row r="6" spans="1:46" x14ac:dyDescent="0.25">
      <c r="A6" s="122" t="s">
        <v>1347</v>
      </c>
      <c r="B6" s="122" t="s">
        <v>141</v>
      </c>
      <c r="C6" s="122" t="s">
        <v>1367</v>
      </c>
      <c r="D6" s="122" t="s">
        <v>1368</v>
      </c>
      <c r="E6" s="206" t="s">
        <v>1357</v>
      </c>
      <c r="F6" s="206" t="s">
        <v>1369</v>
      </c>
      <c r="G6" s="206"/>
      <c r="H6" s="206">
        <v>2</v>
      </c>
      <c r="I6" s="206">
        <v>100</v>
      </c>
      <c r="J6" s="206" t="s">
        <v>1350</v>
      </c>
      <c r="K6" s="206">
        <v>4</v>
      </c>
      <c r="L6" s="206">
        <v>54</v>
      </c>
      <c r="M6" s="206">
        <v>53.8</v>
      </c>
      <c r="N6" s="206">
        <v>100</v>
      </c>
      <c r="O6" s="206">
        <v>11.45</v>
      </c>
      <c r="P6" s="206">
        <v>40</v>
      </c>
      <c r="Q6" s="206">
        <v>2</v>
      </c>
      <c r="R6" s="206" t="s">
        <v>1356</v>
      </c>
      <c r="S6" s="206">
        <v>2.87</v>
      </c>
      <c r="T6" s="206">
        <v>10</v>
      </c>
      <c r="U6" s="206">
        <v>1</v>
      </c>
      <c r="V6" s="206" t="s">
        <v>1359</v>
      </c>
      <c r="W6" s="206">
        <v>31.48</v>
      </c>
      <c r="X6" s="206">
        <v>40</v>
      </c>
      <c r="Y6" s="206">
        <v>5</v>
      </c>
      <c r="Z6" s="206" t="s">
        <v>1353</v>
      </c>
      <c r="AA6" s="206"/>
      <c r="AB6" s="206"/>
      <c r="AC6" s="206">
        <v>9</v>
      </c>
      <c r="AD6" s="206" t="s">
        <v>1352</v>
      </c>
      <c r="AE6" s="206"/>
      <c r="AF6" s="206"/>
      <c r="AG6" s="206">
        <v>9</v>
      </c>
      <c r="AH6" s="206" t="s">
        <v>1352</v>
      </c>
      <c r="AI6" s="206"/>
      <c r="AJ6" s="206"/>
      <c r="AK6" s="206">
        <v>9</v>
      </c>
      <c r="AL6" s="206" t="s">
        <v>1352</v>
      </c>
      <c r="AM6" s="206">
        <v>8</v>
      </c>
      <c r="AN6" s="206">
        <v>10</v>
      </c>
      <c r="AO6" s="206">
        <v>4</v>
      </c>
      <c r="AP6" s="206" t="s">
        <v>1350</v>
      </c>
      <c r="AQ6" s="206"/>
      <c r="AR6" s="206"/>
      <c r="AS6" s="206"/>
      <c r="AT6" s="206"/>
    </row>
    <row r="7" spans="1:46" x14ac:dyDescent="0.25">
      <c r="A7" s="122" t="s">
        <v>1347</v>
      </c>
      <c r="B7" s="122" t="s">
        <v>1371</v>
      </c>
      <c r="C7" s="122" t="s">
        <v>1372</v>
      </c>
      <c r="D7" s="122" t="s">
        <v>1373</v>
      </c>
      <c r="E7" s="206" t="s">
        <v>1348</v>
      </c>
      <c r="F7" s="206" t="s">
        <v>1349</v>
      </c>
      <c r="G7" s="206"/>
      <c r="H7" s="206"/>
      <c r="I7" s="206">
        <v>96.6</v>
      </c>
      <c r="J7" s="206" t="s">
        <v>1351</v>
      </c>
      <c r="K7" s="206">
        <v>3</v>
      </c>
      <c r="L7" s="206">
        <v>55</v>
      </c>
      <c r="M7" s="206">
        <v>55.19</v>
      </c>
      <c r="N7" s="206">
        <v>100</v>
      </c>
      <c r="O7" s="206">
        <v>12.01</v>
      </c>
      <c r="P7" s="206">
        <v>30</v>
      </c>
      <c r="Q7" s="206">
        <v>2</v>
      </c>
      <c r="R7" s="206" t="s">
        <v>1356</v>
      </c>
      <c r="S7" s="206">
        <v>3.53</v>
      </c>
      <c r="T7" s="206">
        <v>10</v>
      </c>
      <c r="U7" s="206">
        <v>2</v>
      </c>
      <c r="V7" s="206" t="s">
        <v>1356</v>
      </c>
      <c r="W7" s="206"/>
      <c r="X7" s="206"/>
      <c r="Y7" s="206">
        <v>9</v>
      </c>
      <c r="Z7" s="206"/>
      <c r="AA7" s="206">
        <v>16.149999999999999</v>
      </c>
      <c r="AB7" s="206">
        <v>30</v>
      </c>
      <c r="AC7" s="206">
        <v>3</v>
      </c>
      <c r="AD7" s="206" t="s">
        <v>1351</v>
      </c>
      <c r="AE7" s="206">
        <v>19</v>
      </c>
      <c r="AF7" s="206">
        <v>25</v>
      </c>
      <c r="AG7" s="206">
        <v>4</v>
      </c>
      <c r="AH7" s="206" t="s">
        <v>1350</v>
      </c>
      <c r="AI7" s="206"/>
      <c r="AJ7" s="206"/>
      <c r="AK7" s="206">
        <v>9</v>
      </c>
      <c r="AL7" s="206" t="s">
        <v>1352</v>
      </c>
      <c r="AM7" s="206">
        <v>4.5</v>
      </c>
      <c r="AN7" s="206">
        <v>5</v>
      </c>
      <c r="AO7" s="206">
        <v>5</v>
      </c>
      <c r="AP7" s="206" t="s">
        <v>1353</v>
      </c>
      <c r="AQ7" s="206"/>
      <c r="AR7" s="206"/>
      <c r="AS7" s="206"/>
      <c r="AT7" s="206"/>
    </row>
    <row r="8" spans="1:46" x14ac:dyDescent="0.25">
      <c r="A8" s="122" t="s">
        <v>1347</v>
      </c>
      <c r="B8" s="122" t="s">
        <v>1371</v>
      </c>
      <c r="C8" s="122" t="s">
        <v>1374</v>
      </c>
      <c r="D8" s="122" t="s">
        <v>1375</v>
      </c>
      <c r="E8" s="206" t="s">
        <v>1357</v>
      </c>
      <c r="F8" s="206" t="s">
        <v>1369</v>
      </c>
      <c r="G8" s="206"/>
      <c r="H8" s="206">
        <v>2</v>
      </c>
      <c r="I8" s="206">
        <v>100</v>
      </c>
      <c r="J8" s="206" t="s">
        <v>1350</v>
      </c>
      <c r="K8" s="206">
        <v>4</v>
      </c>
      <c r="L8" s="206">
        <v>49</v>
      </c>
      <c r="M8" s="206">
        <v>48.81</v>
      </c>
      <c r="N8" s="206">
        <v>100</v>
      </c>
      <c r="O8" s="206">
        <v>15.09</v>
      </c>
      <c r="P8" s="206">
        <v>40</v>
      </c>
      <c r="Q8" s="206">
        <v>3</v>
      </c>
      <c r="R8" s="206" t="s">
        <v>1351</v>
      </c>
      <c r="S8" s="206">
        <v>4.74</v>
      </c>
      <c r="T8" s="206">
        <v>10</v>
      </c>
      <c r="U8" s="206">
        <v>3</v>
      </c>
      <c r="V8" s="206" t="s">
        <v>1351</v>
      </c>
      <c r="W8" s="206">
        <v>21.98</v>
      </c>
      <c r="X8" s="206">
        <v>40</v>
      </c>
      <c r="Y8" s="206">
        <v>3</v>
      </c>
      <c r="Z8" s="206" t="s">
        <v>1351</v>
      </c>
      <c r="AA8" s="206"/>
      <c r="AB8" s="206"/>
      <c r="AC8" s="206">
        <v>9</v>
      </c>
      <c r="AD8" s="206" t="s">
        <v>1352</v>
      </c>
      <c r="AE8" s="206"/>
      <c r="AF8" s="206"/>
      <c r="AG8" s="206">
        <v>9</v>
      </c>
      <c r="AH8" s="206" t="s">
        <v>1352</v>
      </c>
      <c r="AI8" s="206"/>
      <c r="AJ8" s="206"/>
      <c r="AK8" s="206">
        <v>9</v>
      </c>
      <c r="AL8" s="206" t="s">
        <v>1352</v>
      </c>
      <c r="AM8" s="206">
        <v>7</v>
      </c>
      <c r="AN8" s="206">
        <v>10</v>
      </c>
      <c r="AO8" s="206">
        <v>4</v>
      </c>
      <c r="AP8" s="206" t="s">
        <v>1350</v>
      </c>
      <c r="AQ8" s="206"/>
      <c r="AR8" s="206"/>
      <c r="AS8" s="206"/>
      <c r="AT8" s="206"/>
    </row>
    <row r="9" spans="1:46" x14ac:dyDescent="0.25">
      <c r="A9" s="122" t="s">
        <v>1347</v>
      </c>
      <c r="B9" s="122" t="s">
        <v>1371</v>
      </c>
      <c r="C9" s="122" t="s">
        <v>1376</v>
      </c>
      <c r="D9" s="122" t="s">
        <v>1377</v>
      </c>
      <c r="E9" s="206" t="s">
        <v>1354</v>
      </c>
      <c r="F9" s="206" t="s">
        <v>1370</v>
      </c>
      <c r="G9" s="206"/>
      <c r="H9" s="206">
        <v>7</v>
      </c>
      <c r="I9" s="206">
        <v>100</v>
      </c>
      <c r="J9" s="206" t="s">
        <v>1351</v>
      </c>
      <c r="K9" s="206">
        <v>3</v>
      </c>
      <c r="L9" s="206">
        <v>50</v>
      </c>
      <c r="M9" s="206">
        <v>49.74</v>
      </c>
      <c r="N9" s="206">
        <v>100</v>
      </c>
      <c r="O9" s="206">
        <v>15.61</v>
      </c>
      <c r="P9" s="206">
        <v>40</v>
      </c>
      <c r="Q9" s="206">
        <v>3</v>
      </c>
      <c r="R9" s="206" t="s">
        <v>1351</v>
      </c>
      <c r="S9" s="206">
        <v>4.21</v>
      </c>
      <c r="T9" s="206">
        <v>10</v>
      </c>
      <c r="U9" s="206">
        <v>2</v>
      </c>
      <c r="V9" s="206" t="s">
        <v>1356</v>
      </c>
      <c r="W9" s="206">
        <v>26.92</v>
      </c>
      <c r="X9" s="206">
        <v>40</v>
      </c>
      <c r="Y9" s="206">
        <v>4</v>
      </c>
      <c r="Z9" s="206" t="s">
        <v>1350</v>
      </c>
      <c r="AA9" s="206"/>
      <c r="AB9" s="206"/>
      <c r="AC9" s="206">
        <v>9</v>
      </c>
      <c r="AD9" s="206" t="s">
        <v>1352</v>
      </c>
      <c r="AE9" s="206"/>
      <c r="AF9" s="206"/>
      <c r="AG9" s="206">
        <v>9</v>
      </c>
      <c r="AH9" s="206" t="s">
        <v>1352</v>
      </c>
      <c r="AI9" s="206"/>
      <c r="AJ9" s="206"/>
      <c r="AK9" s="206">
        <v>9</v>
      </c>
      <c r="AL9" s="206" t="s">
        <v>1352</v>
      </c>
      <c r="AM9" s="206">
        <v>3</v>
      </c>
      <c r="AN9" s="206">
        <v>10</v>
      </c>
      <c r="AO9" s="206">
        <v>2</v>
      </c>
      <c r="AP9" s="206" t="s">
        <v>1356</v>
      </c>
      <c r="AQ9" s="206"/>
      <c r="AR9" s="206"/>
      <c r="AS9" s="206"/>
      <c r="AT9" s="206"/>
    </row>
    <row r="10" spans="1:46" x14ac:dyDescent="0.25">
      <c r="A10" s="122" t="s">
        <v>1347</v>
      </c>
      <c r="B10" s="122" t="s">
        <v>1378</v>
      </c>
      <c r="C10" s="122" t="s">
        <v>1379</v>
      </c>
      <c r="D10" s="122" t="s">
        <v>1380</v>
      </c>
      <c r="E10" s="206" t="s">
        <v>1348</v>
      </c>
      <c r="F10" s="206" t="s">
        <v>1349</v>
      </c>
      <c r="G10" s="206"/>
      <c r="H10" s="206"/>
      <c r="I10" s="206">
        <v>97.7</v>
      </c>
      <c r="J10" s="206" t="s">
        <v>1356</v>
      </c>
      <c r="K10" s="206">
        <v>2</v>
      </c>
      <c r="L10" s="206">
        <v>44</v>
      </c>
      <c r="M10" s="206">
        <v>44.4</v>
      </c>
      <c r="N10" s="206">
        <v>100</v>
      </c>
      <c r="O10" s="206">
        <v>8.1999999999999993</v>
      </c>
      <c r="P10" s="206">
        <v>30</v>
      </c>
      <c r="Q10" s="206">
        <v>1</v>
      </c>
      <c r="R10" s="206" t="s">
        <v>1359</v>
      </c>
      <c r="S10" s="206">
        <v>1.77</v>
      </c>
      <c r="T10" s="206">
        <v>10</v>
      </c>
      <c r="U10" s="206">
        <v>1</v>
      </c>
      <c r="V10" s="206" t="s">
        <v>1359</v>
      </c>
      <c r="W10" s="206"/>
      <c r="X10" s="206"/>
      <c r="Y10" s="206">
        <v>9</v>
      </c>
      <c r="Z10" s="206"/>
      <c r="AA10" s="206">
        <v>20.23</v>
      </c>
      <c r="AB10" s="206">
        <v>30</v>
      </c>
      <c r="AC10" s="206">
        <v>4</v>
      </c>
      <c r="AD10" s="206" t="s">
        <v>1350</v>
      </c>
      <c r="AE10" s="206">
        <v>9.1999999999999993</v>
      </c>
      <c r="AF10" s="206">
        <v>25</v>
      </c>
      <c r="AG10" s="206">
        <v>1</v>
      </c>
      <c r="AH10" s="206" t="s">
        <v>1359</v>
      </c>
      <c r="AI10" s="206"/>
      <c r="AJ10" s="206"/>
      <c r="AK10" s="206">
        <v>9</v>
      </c>
      <c r="AL10" s="206" t="s">
        <v>1352</v>
      </c>
      <c r="AM10" s="206">
        <v>5</v>
      </c>
      <c r="AN10" s="206">
        <v>5</v>
      </c>
      <c r="AO10" s="206">
        <v>5</v>
      </c>
      <c r="AP10" s="206" t="s">
        <v>1353</v>
      </c>
      <c r="AQ10" s="206"/>
      <c r="AR10" s="206"/>
      <c r="AS10" s="206"/>
      <c r="AT10" s="206"/>
    </row>
    <row r="11" spans="1:46" x14ac:dyDescent="0.25">
      <c r="A11" s="122" t="s">
        <v>1347</v>
      </c>
      <c r="B11" s="122" t="s">
        <v>1378</v>
      </c>
      <c r="C11" s="122" t="s">
        <v>1381</v>
      </c>
      <c r="D11" s="122" t="s">
        <v>1382</v>
      </c>
      <c r="E11" s="206" t="s">
        <v>1357</v>
      </c>
      <c r="F11" s="206" t="s">
        <v>1358</v>
      </c>
      <c r="G11" s="206"/>
      <c r="H11" s="206">
        <v>1</v>
      </c>
      <c r="I11" s="206">
        <v>96.6</v>
      </c>
      <c r="J11" s="206" t="s">
        <v>1351</v>
      </c>
      <c r="K11" s="206">
        <v>3</v>
      </c>
      <c r="L11" s="206">
        <v>38</v>
      </c>
      <c r="M11" s="206">
        <v>38.26</v>
      </c>
      <c r="N11" s="206">
        <v>100</v>
      </c>
      <c r="O11" s="206">
        <v>11.78</v>
      </c>
      <c r="P11" s="206">
        <v>40</v>
      </c>
      <c r="Q11" s="206">
        <v>2</v>
      </c>
      <c r="R11" s="206" t="s">
        <v>1356</v>
      </c>
      <c r="S11" s="206">
        <v>2.78</v>
      </c>
      <c r="T11" s="206">
        <v>10</v>
      </c>
      <c r="U11" s="206">
        <v>1</v>
      </c>
      <c r="V11" s="206" t="s">
        <v>1359</v>
      </c>
      <c r="W11" s="206">
        <v>15.7</v>
      </c>
      <c r="X11" s="206">
        <v>40</v>
      </c>
      <c r="Y11" s="206">
        <v>3</v>
      </c>
      <c r="Z11" s="206" t="s">
        <v>1351</v>
      </c>
      <c r="AA11" s="206"/>
      <c r="AB11" s="206"/>
      <c r="AC11" s="206">
        <v>9</v>
      </c>
      <c r="AD11" s="206" t="s">
        <v>1352</v>
      </c>
      <c r="AE11" s="206"/>
      <c r="AF11" s="206"/>
      <c r="AG11" s="206">
        <v>9</v>
      </c>
      <c r="AH11" s="206" t="s">
        <v>1352</v>
      </c>
      <c r="AI11" s="206"/>
      <c r="AJ11" s="206"/>
      <c r="AK11" s="206">
        <v>9</v>
      </c>
      <c r="AL11" s="206" t="s">
        <v>1352</v>
      </c>
      <c r="AM11" s="206">
        <v>8</v>
      </c>
      <c r="AN11" s="206">
        <v>10</v>
      </c>
      <c r="AO11" s="206">
        <v>4</v>
      </c>
      <c r="AP11" s="206" t="s">
        <v>1350</v>
      </c>
      <c r="AQ11" s="206"/>
      <c r="AR11" s="206"/>
      <c r="AS11" s="206"/>
      <c r="AT11" s="206"/>
    </row>
    <row r="12" spans="1:46" x14ac:dyDescent="0.25">
      <c r="A12" s="122" t="s">
        <v>1347</v>
      </c>
      <c r="B12" s="122" t="s">
        <v>1378</v>
      </c>
      <c r="C12" s="122" t="s">
        <v>1383</v>
      </c>
      <c r="D12" s="122" t="s">
        <v>1384</v>
      </c>
      <c r="E12" s="206" t="s">
        <v>1354</v>
      </c>
      <c r="F12" s="206" t="s">
        <v>1355</v>
      </c>
      <c r="G12" s="206"/>
      <c r="H12" s="206"/>
      <c r="I12" s="206">
        <v>96</v>
      </c>
      <c r="J12" s="206" t="s">
        <v>1351</v>
      </c>
      <c r="K12" s="206">
        <v>3</v>
      </c>
      <c r="L12" s="206">
        <v>51</v>
      </c>
      <c r="M12" s="206">
        <v>51.42</v>
      </c>
      <c r="N12" s="206">
        <v>100</v>
      </c>
      <c r="O12" s="206">
        <v>14</v>
      </c>
      <c r="P12" s="206">
        <v>40</v>
      </c>
      <c r="Q12" s="206">
        <v>2</v>
      </c>
      <c r="R12" s="206" t="s">
        <v>1356</v>
      </c>
      <c r="S12" s="206">
        <v>3.45</v>
      </c>
      <c r="T12" s="206">
        <v>10</v>
      </c>
      <c r="U12" s="206">
        <v>2</v>
      </c>
      <c r="V12" s="206" t="s">
        <v>1356</v>
      </c>
      <c r="W12" s="206">
        <v>24.97</v>
      </c>
      <c r="X12" s="206">
        <v>40</v>
      </c>
      <c r="Y12" s="206">
        <v>4</v>
      </c>
      <c r="Z12" s="206" t="s">
        <v>1350</v>
      </c>
      <c r="AA12" s="206"/>
      <c r="AB12" s="206"/>
      <c r="AC12" s="206">
        <v>9</v>
      </c>
      <c r="AD12" s="206" t="s">
        <v>1352</v>
      </c>
      <c r="AE12" s="206"/>
      <c r="AF12" s="206"/>
      <c r="AG12" s="206">
        <v>9</v>
      </c>
      <c r="AH12" s="206" t="s">
        <v>1352</v>
      </c>
      <c r="AI12" s="206"/>
      <c r="AJ12" s="206"/>
      <c r="AK12" s="206">
        <v>9</v>
      </c>
      <c r="AL12" s="206" t="s">
        <v>1352</v>
      </c>
      <c r="AM12" s="206">
        <v>9</v>
      </c>
      <c r="AN12" s="206">
        <v>10</v>
      </c>
      <c r="AO12" s="206">
        <v>5</v>
      </c>
      <c r="AP12" s="206" t="s">
        <v>1353</v>
      </c>
      <c r="AQ12" s="206"/>
      <c r="AR12" s="206"/>
      <c r="AS12" s="206"/>
      <c r="AT12" s="206"/>
    </row>
    <row r="13" spans="1:46" x14ac:dyDescent="0.25">
      <c r="A13" s="122" t="s">
        <v>1347</v>
      </c>
      <c r="B13" s="122" t="s">
        <v>1264</v>
      </c>
      <c r="C13" s="122" t="s">
        <v>1385</v>
      </c>
      <c r="D13" s="122" t="s">
        <v>1386</v>
      </c>
      <c r="E13" s="206" t="s">
        <v>1348</v>
      </c>
      <c r="F13" s="206" t="s">
        <v>1349</v>
      </c>
      <c r="G13" s="206"/>
      <c r="H13" s="206">
        <v>4</v>
      </c>
      <c r="I13" s="206">
        <v>100</v>
      </c>
      <c r="J13" s="206" t="s">
        <v>1351</v>
      </c>
      <c r="K13" s="206">
        <v>3</v>
      </c>
      <c r="L13" s="206">
        <v>52</v>
      </c>
      <c r="M13" s="206">
        <v>51.72</v>
      </c>
      <c r="N13" s="206">
        <v>100</v>
      </c>
      <c r="O13" s="206">
        <v>5.98</v>
      </c>
      <c r="P13" s="206">
        <v>30</v>
      </c>
      <c r="Q13" s="206">
        <v>1</v>
      </c>
      <c r="R13" s="206" t="s">
        <v>1359</v>
      </c>
      <c r="S13" s="206">
        <v>1.71</v>
      </c>
      <c r="T13" s="206">
        <v>10</v>
      </c>
      <c r="U13" s="206">
        <v>1</v>
      </c>
      <c r="V13" s="206" t="s">
        <v>1359</v>
      </c>
      <c r="W13" s="206"/>
      <c r="X13" s="206"/>
      <c r="Y13" s="206">
        <v>9</v>
      </c>
      <c r="Z13" s="206"/>
      <c r="AA13" s="206">
        <v>21.43</v>
      </c>
      <c r="AB13" s="206">
        <v>30</v>
      </c>
      <c r="AC13" s="206">
        <v>4</v>
      </c>
      <c r="AD13" s="206" t="s">
        <v>1350</v>
      </c>
      <c r="AE13" s="206">
        <v>17.600000000000001</v>
      </c>
      <c r="AF13" s="206">
        <v>25</v>
      </c>
      <c r="AG13" s="206">
        <v>4</v>
      </c>
      <c r="AH13" s="206" t="s">
        <v>1350</v>
      </c>
      <c r="AI13" s="206"/>
      <c r="AJ13" s="206"/>
      <c r="AK13" s="206">
        <v>9</v>
      </c>
      <c r="AL13" s="206" t="s">
        <v>1352</v>
      </c>
      <c r="AM13" s="206">
        <v>5</v>
      </c>
      <c r="AN13" s="206">
        <v>5</v>
      </c>
      <c r="AO13" s="206">
        <v>5</v>
      </c>
      <c r="AP13" s="206" t="s">
        <v>1353</v>
      </c>
      <c r="AQ13" s="206"/>
      <c r="AR13" s="206"/>
      <c r="AS13" s="206"/>
      <c r="AT13" s="206"/>
    </row>
    <row r="14" spans="1:46" x14ac:dyDescent="0.25">
      <c r="A14" s="122" t="s">
        <v>1347</v>
      </c>
      <c r="B14" s="122" t="s">
        <v>1264</v>
      </c>
      <c r="C14" s="122" t="s">
        <v>1387</v>
      </c>
      <c r="D14" s="122" t="s">
        <v>1388</v>
      </c>
      <c r="E14" s="206" t="s">
        <v>1354</v>
      </c>
      <c r="F14" s="206" t="s">
        <v>1355</v>
      </c>
      <c r="G14" s="206"/>
      <c r="H14" s="206">
        <v>13</v>
      </c>
      <c r="I14" s="206">
        <v>100</v>
      </c>
      <c r="J14" s="206" t="s">
        <v>1351</v>
      </c>
      <c r="K14" s="206">
        <v>3</v>
      </c>
      <c r="L14" s="206">
        <v>50</v>
      </c>
      <c r="M14" s="206">
        <v>49.56</v>
      </c>
      <c r="N14" s="206">
        <v>100</v>
      </c>
      <c r="O14" s="206">
        <v>14.22</v>
      </c>
      <c r="P14" s="206">
        <v>40</v>
      </c>
      <c r="Q14" s="206">
        <v>2</v>
      </c>
      <c r="R14" s="206" t="s">
        <v>1356</v>
      </c>
      <c r="S14" s="206">
        <v>3.96</v>
      </c>
      <c r="T14" s="206">
        <v>10</v>
      </c>
      <c r="U14" s="206">
        <v>2</v>
      </c>
      <c r="V14" s="206" t="s">
        <v>1356</v>
      </c>
      <c r="W14" s="206">
        <v>23.38</v>
      </c>
      <c r="X14" s="206">
        <v>40</v>
      </c>
      <c r="Y14" s="206">
        <v>4</v>
      </c>
      <c r="Z14" s="206" t="s">
        <v>1350</v>
      </c>
      <c r="AA14" s="206"/>
      <c r="AB14" s="206"/>
      <c r="AC14" s="206">
        <v>9</v>
      </c>
      <c r="AD14" s="206" t="s">
        <v>1352</v>
      </c>
      <c r="AE14" s="206"/>
      <c r="AF14" s="206"/>
      <c r="AG14" s="206">
        <v>9</v>
      </c>
      <c r="AH14" s="206" t="s">
        <v>1352</v>
      </c>
      <c r="AI14" s="206"/>
      <c r="AJ14" s="206"/>
      <c r="AK14" s="206">
        <v>9</v>
      </c>
      <c r="AL14" s="206" t="s">
        <v>1352</v>
      </c>
      <c r="AM14" s="206">
        <v>8</v>
      </c>
      <c r="AN14" s="206">
        <v>10</v>
      </c>
      <c r="AO14" s="206">
        <v>4</v>
      </c>
      <c r="AP14" s="206" t="s">
        <v>1350</v>
      </c>
      <c r="AQ14" s="206"/>
      <c r="AR14" s="206"/>
      <c r="AS14" s="206"/>
      <c r="AT14" s="206"/>
    </row>
    <row r="15" spans="1:46" x14ac:dyDescent="0.25">
      <c r="A15" s="122" t="s">
        <v>1347</v>
      </c>
      <c r="B15" s="122" t="s">
        <v>1264</v>
      </c>
      <c r="C15" s="122" t="s">
        <v>1389</v>
      </c>
      <c r="D15" s="122" t="s">
        <v>1390</v>
      </c>
      <c r="E15" s="206" t="s">
        <v>1357</v>
      </c>
      <c r="F15" s="206" t="s">
        <v>1358</v>
      </c>
      <c r="G15" s="206"/>
      <c r="H15" s="206">
        <v>3</v>
      </c>
      <c r="I15" s="206">
        <v>99.3</v>
      </c>
      <c r="J15" s="206" t="s">
        <v>1350</v>
      </c>
      <c r="K15" s="206">
        <v>4</v>
      </c>
      <c r="L15" s="206">
        <v>51</v>
      </c>
      <c r="M15" s="206">
        <v>51.08</v>
      </c>
      <c r="N15" s="206">
        <v>100</v>
      </c>
      <c r="O15" s="206">
        <v>13.23</v>
      </c>
      <c r="P15" s="206">
        <v>40</v>
      </c>
      <c r="Q15" s="206">
        <v>2</v>
      </c>
      <c r="R15" s="206" t="s">
        <v>1356</v>
      </c>
      <c r="S15" s="206">
        <v>3.67</v>
      </c>
      <c r="T15" s="206">
        <v>10</v>
      </c>
      <c r="U15" s="206">
        <v>2</v>
      </c>
      <c r="V15" s="206" t="s">
        <v>1356</v>
      </c>
      <c r="W15" s="206">
        <v>26.18</v>
      </c>
      <c r="X15" s="206">
        <v>40</v>
      </c>
      <c r="Y15" s="206">
        <v>4</v>
      </c>
      <c r="Z15" s="206" t="s">
        <v>1350</v>
      </c>
      <c r="AA15" s="206"/>
      <c r="AB15" s="206"/>
      <c r="AC15" s="206">
        <v>9</v>
      </c>
      <c r="AD15" s="206" t="s">
        <v>1352</v>
      </c>
      <c r="AE15" s="206"/>
      <c r="AF15" s="206"/>
      <c r="AG15" s="206">
        <v>9</v>
      </c>
      <c r="AH15" s="206" t="s">
        <v>1352</v>
      </c>
      <c r="AI15" s="206"/>
      <c r="AJ15" s="206"/>
      <c r="AK15" s="206">
        <v>9</v>
      </c>
      <c r="AL15" s="206" t="s">
        <v>1352</v>
      </c>
      <c r="AM15" s="206">
        <v>8</v>
      </c>
      <c r="AN15" s="206">
        <v>10</v>
      </c>
      <c r="AO15" s="206">
        <v>4</v>
      </c>
      <c r="AP15" s="206" t="s">
        <v>1350</v>
      </c>
      <c r="AQ15" s="206"/>
      <c r="AR15" s="206"/>
      <c r="AS15" s="206"/>
      <c r="AT15" s="206"/>
    </row>
    <row r="16" spans="1:46" x14ac:dyDescent="0.25">
      <c r="A16" s="122" t="s">
        <v>1347</v>
      </c>
      <c r="B16" s="122" t="s">
        <v>1391</v>
      </c>
      <c r="C16" s="122" t="s">
        <v>1392</v>
      </c>
      <c r="D16" s="122" t="s">
        <v>1393</v>
      </c>
      <c r="E16" s="206" t="s">
        <v>1348</v>
      </c>
      <c r="F16" s="206" t="s">
        <v>1349</v>
      </c>
      <c r="G16" s="206"/>
      <c r="H16" s="206"/>
      <c r="I16" s="206">
        <v>98.6</v>
      </c>
      <c r="J16" s="206" t="s">
        <v>1351</v>
      </c>
      <c r="K16" s="206">
        <v>3</v>
      </c>
      <c r="L16" s="206">
        <v>57</v>
      </c>
      <c r="M16" s="206">
        <v>56.84</v>
      </c>
      <c r="N16" s="206">
        <v>100</v>
      </c>
      <c r="O16" s="206">
        <v>11.36</v>
      </c>
      <c r="P16" s="206">
        <v>30</v>
      </c>
      <c r="Q16" s="206">
        <v>2</v>
      </c>
      <c r="R16" s="206" t="s">
        <v>1356</v>
      </c>
      <c r="S16" s="206">
        <v>3.72</v>
      </c>
      <c r="T16" s="206">
        <v>10</v>
      </c>
      <c r="U16" s="206">
        <v>2</v>
      </c>
      <c r="V16" s="206" t="s">
        <v>1356</v>
      </c>
      <c r="W16" s="206"/>
      <c r="X16" s="206"/>
      <c r="Y16" s="206">
        <v>9</v>
      </c>
      <c r="Z16" s="206"/>
      <c r="AA16" s="206">
        <v>24.86</v>
      </c>
      <c r="AB16" s="206">
        <v>30</v>
      </c>
      <c r="AC16" s="206">
        <v>5</v>
      </c>
      <c r="AD16" s="206" t="s">
        <v>1353</v>
      </c>
      <c r="AE16" s="206">
        <v>13.9</v>
      </c>
      <c r="AF16" s="206">
        <v>25</v>
      </c>
      <c r="AG16" s="206">
        <v>2</v>
      </c>
      <c r="AH16" s="206" t="s">
        <v>1356</v>
      </c>
      <c r="AI16" s="206"/>
      <c r="AJ16" s="206"/>
      <c r="AK16" s="206">
        <v>9</v>
      </c>
      <c r="AL16" s="206" t="s">
        <v>1352</v>
      </c>
      <c r="AM16" s="206">
        <v>3</v>
      </c>
      <c r="AN16" s="206">
        <v>5</v>
      </c>
      <c r="AO16" s="206">
        <v>3</v>
      </c>
      <c r="AP16" s="206" t="s">
        <v>1351</v>
      </c>
      <c r="AQ16" s="206"/>
      <c r="AR16" s="206"/>
      <c r="AS16" s="206"/>
      <c r="AT16" s="206"/>
    </row>
    <row r="17" spans="1:46" x14ac:dyDescent="0.25">
      <c r="A17" s="122" t="s">
        <v>1347</v>
      </c>
      <c r="B17" s="122" t="s">
        <v>1391</v>
      </c>
      <c r="C17" s="122" t="s">
        <v>1394</v>
      </c>
      <c r="D17" s="122" t="s">
        <v>1395</v>
      </c>
      <c r="E17" s="206" t="s">
        <v>1354</v>
      </c>
      <c r="F17" s="206" t="s">
        <v>1355</v>
      </c>
      <c r="G17" s="206"/>
      <c r="H17" s="206">
        <v>2</v>
      </c>
      <c r="I17" s="206">
        <v>99</v>
      </c>
      <c r="J17" s="206" t="s">
        <v>1359</v>
      </c>
      <c r="K17" s="206">
        <v>1</v>
      </c>
      <c r="L17" s="206">
        <v>28</v>
      </c>
      <c r="M17" s="206">
        <v>28.34</v>
      </c>
      <c r="N17" s="206">
        <v>100</v>
      </c>
      <c r="O17" s="206">
        <v>10.93</v>
      </c>
      <c r="P17" s="206">
        <v>40</v>
      </c>
      <c r="Q17" s="206">
        <v>1</v>
      </c>
      <c r="R17" s="206" t="s">
        <v>1359</v>
      </c>
      <c r="S17" s="206">
        <v>3.39</v>
      </c>
      <c r="T17" s="206">
        <v>10</v>
      </c>
      <c r="U17" s="206">
        <v>2</v>
      </c>
      <c r="V17" s="206" t="s">
        <v>1356</v>
      </c>
      <c r="W17" s="206">
        <v>7.02</v>
      </c>
      <c r="X17" s="206">
        <v>40</v>
      </c>
      <c r="Y17" s="206">
        <v>1</v>
      </c>
      <c r="Z17" s="206" t="s">
        <v>1359</v>
      </c>
      <c r="AA17" s="206"/>
      <c r="AB17" s="206"/>
      <c r="AC17" s="206">
        <v>9</v>
      </c>
      <c r="AD17" s="206" t="s">
        <v>1352</v>
      </c>
      <c r="AE17" s="206"/>
      <c r="AF17" s="206"/>
      <c r="AG17" s="206">
        <v>9</v>
      </c>
      <c r="AH17" s="206" t="s">
        <v>1352</v>
      </c>
      <c r="AI17" s="206"/>
      <c r="AJ17" s="206"/>
      <c r="AK17" s="206">
        <v>9</v>
      </c>
      <c r="AL17" s="206" t="s">
        <v>1352</v>
      </c>
      <c r="AM17" s="206">
        <v>7</v>
      </c>
      <c r="AN17" s="206">
        <v>10</v>
      </c>
      <c r="AO17" s="206">
        <v>4</v>
      </c>
      <c r="AP17" s="206" t="s">
        <v>1350</v>
      </c>
      <c r="AQ17" s="206"/>
      <c r="AR17" s="206"/>
      <c r="AS17" s="206"/>
      <c r="AT17" s="206"/>
    </row>
    <row r="18" spans="1:46" x14ac:dyDescent="0.25">
      <c r="A18" s="122" t="s">
        <v>1347</v>
      </c>
      <c r="B18" s="122" t="s">
        <v>1391</v>
      </c>
      <c r="C18" s="122" t="s">
        <v>1396</v>
      </c>
      <c r="D18" s="122" t="s">
        <v>1397</v>
      </c>
      <c r="E18" s="206" t="s">
        <v>1357</v>
      </c>
      <c r="F18" s="206" t="s">
        <v>1358</v>
      </c>
      <c r="G18" s="206"/>
      <c r="H18" s="206"/>
      <c r="I18" s="206">
        <v>100</v>
      </c>
      <c r="J18" s="206" t="s">
        <v>1359</v>
      </c>
      <c r="K18" s="206">
        <v>1</v>
      </c>
      <c r="L18" s="206">
        <v>26</v>
      </c>
      <c r="M18" s="206">
        <v>25.65</v>
      </c>
      <c r="N18" s="206">
        <v>100</v>
      </c>
      <c r="O18" s="206">
        <v>11.59</v>
      </c>
      <c r="P18" s="206">
        <v>40</v>
      </c>
      <c r="Q18" s="206">
        <v>2</v>
      </c>
      <c r="R18" s="206" t="s">
        <v>1356</v>
      </c>
      <c r="S18" s="206">
        <v>3.13</v>
      </c>
      <c r="T18" s="206">
        <v>10</v>
      </c>
      <c r="U18" s="206">
        <v>1</v>
      </c>
      <c r="V18" s="206" t="s">
        <v>1359</v>
      </c>
      <c r="W18" s="206">
        <v>9.93</v>
      </c>
      <c r="X18" s="206">
        <v>40</v>
      </c>
      <c r="Y18" s="206">
        <v>2</v>
      </c>
      <c r="Z18" s="206" t="s">
        <v>1356</v>
      </c>
      <c r="AA18" s="206"/>
      <c r="AB18" s="206"/>
      <c r="AC18" s="206">
        <v>9</v>
      </c>
      <c r="AD18" s="206" t="s">
        <v>1352</v>
      </c>
      <c r="AE18" s="206"/>
      <c r="AF18" s="206"/>
      <c r="AG18" s="206">
        <v>9</v>
      </c>
      <c r="AH18" s="206" t="s">
        <v>1352</v>
      </c>
      <c r="AI18" s="206"/>
      <c r="AJ18" s="206"/>
      <c r="AK18" s="206">
        <v>9</v>
      </c>
      <c r="AL18" s="206" t="s">
        <v>1352</v>
      </c>
      <c r="AM18" s="206">
        <v>1</v>
      </c>
      <c r="AN18" s="206">
        <v>10</v>
      </c>
      <c r="AO18" s="206">
        <v>1</v>
      </c>
      <c r="AP18" s="206" t="s">
        <v>1359</v>
      </c>
      <c r="AQ18" s="206"/>
      <c r="AR18" s="206"/>
      <c r="AS18" s="206"/>
      <c r="AT18" s="206"/>
    </row>
    <row r="19" spans="1:46" x14ac:dyDescent="0.25">
      <c r="A19" s="122" t="s">
        <v>1347</v>
      </c>
      <c r="B19" s="122" t="s">
        <v>272</v>
      </c>
      <c r="C19" s="122" t="s">
        <v>1398</v>
      </c>
      <c r="D19" s="122" t="s">
        <v>1399</v>
      </c>
      <c r="E19" s="206" t="s">
        <v>1348</v>
      </c>
      <c r="F19" s="206" t="s">
        <v>1349</v>
      </c>
      <c r="G19" s="206"/>
      <c r="H19" s="206">
        <v>15</v>
      </c>
      <c r="I19" s="206">
        <v>97.6</v>
      </c>
      <c r="J19" s="206" t="s">
        <v>1351</v>
      </c>
      <c r="K19" s="206">
        <v>3</v>
      </c>
      <c r="L19" s="206">
        <v>53</v>
      </c>
      <c r="M19" s="206">
        <v>52.99</v>
      </c>
      <c r="N19" s="206">
        <v>100</v>
      </c>
      <c r="O19" s="206">
        <v>9.44</v>
      </c>
      <c r="P19" s="206">
        <v>30</v>
      </c>
      <c r="Q19" s="206">
        <v>2</v>
      </c>
      <c r="R19" s="206" t="s">
        <v>1356</v>
      </c>
      <c r="S19" s="206">
        <v>3.29</v>
      </c>
      <c r="T19" s="206">
        <v>10</v>
      </c>
      <c r="U19" s="206">
        <v>2</v>
      </c>
      <c r="V19" s="206" t="s">
        <v>1356</v>
      </c>
      <c r="W19" s="206"/>
      <c r="X19" s="206"/>
      <c r="Y19" s="206">
        <v>9</v>
      </c>
      <c r="Z19" s="206"/>
      <c r="AA19" s="206">
        <v>20.059999999999999</v>
      </c>
      <c r="AB19" s="206">
        <v>30</v>
      </c>
      <c r="AC19" s="206">
        <v>4</v>
      </c>
      <c r="AD19" s="206" t="s">
        <v>1350</v>
      </c>
      <c r="AE19" s="206">
        <v>16.2</v>
      </c>
      <c r="AF19" s="206">
        <v>25</v>
      </c>
      <c r="AG19" s="206">
        <v>3</v>
      </c>
      <c r="AH19" s="206" t="s">
        <v>1351</v>
      </c>
      <c r="AI19" s="206"/>
      <c r="AJ19" s="206"/>
      <c r="AK19" s="206">
        <v>9</v>
      </c>
      <c r="AL19" s="206" t="s">
        <v>1352</v>
      </c>
      <c r="AM19" s="206">
        <v>4</v>
      </c>
      <c r="AN19" s="206">
        <v>5</v>
      </c>
      <c r="AO19" s="206">
        <v>4</v>
      </c>
      <c r="AP19" s="206" t="s">
        <v>1350</v>
      </c>
      <c r="AQ19" s="206"/>
      <c r="AR19" s="206"/>
      <c r="AS19" s="206"/>
      <c r="AT19" s="206"/>
    </row>
    <row r="20" spans="1:46" x14ac:dyDescent="0.25">
      <c r="A20" s="122" t="s">
        <v>1347</v>
      </c>
      <c r="B20" s="122" t="s">
        <v>272</v>
      </c>
      <c r="C20" s="122" t="s">
        <v>1400</v>
      </c>
      <c r="D20" s="122" t="s">
        <v>1401</v>
      </c>
      <c r="E20" s="206" t="s">
        <v>1357</v>
      </c>
      <c r="F20" s="206" t="s">
        <v>1369</v>
      </c>
      <c r="G20" s="206"/>
      <c r="H20" s="206">
        <v>7</v>
      </c>
      <c r="I20" s="206">
        <v>99.4</v>
      </c>
      <c r="J20" s="206" t="s">
        <v>1351</v>
      </c>
      <c r="K20" s="206">
        <v>3</v>
      </c>
      <c r="L20" s="206">
        <v>45</v>
      </c>
      <c r="M20" s="206">
        <v>45.15</v>
      </c>
      <c r="N20" s="206">
        <v>100</v>
      </c>
      <c r="O20" s="206">
        <v>13.27</v>
      </c>
      <c r="P20" s="206">
        <v>40</v>
      </c>
      <c r="Q20" s="206">
        <v>2</v>
      </c>
      <c r="R20" s="206" t="s">
        <v>1356</v>
      </c>
      <c r="S20" s="206">
        <v>4.0999999999999996</v>
      </c>
      <c r="T20" s="206">
        <v>10</v>
      </c>
      <c r="U20" s="206">
        <v>2</v>
      </c>
      <c r="V20" s="206" t="s">
        <v>1356</v>
      </c>
      <c r="W20" s="206">
        <v>19.78</v>
      </c>
      <c r="X20" s="206">
        <v>40</v>
      </c>
      <c r="Y20" s="206">
        <v>3</v>
      </c>
      <c r="Z20" s="206" t="s">
        <v>1351</v>
      </c>
      <c r="AA20" s="206"/>
      <c r="AB20" s="206"/>
      <c r="AC20" s="206">
        <v>9</v>
      </c>
      <c r="AD20" s="206" t="s">
        <v>1352</v>
      </c>
      <c r="AE20" s="206"/>
      <c r="AF20" s="206"/>
      <c r="AG20" s="206">
        <v>9</v>
      </c>
      <c r="AH20" s="206" t="s">
        <v>1352</v>
      </c>
      <c r="AI20" s="206"/>
      <c r="AJ20" s="206"/>
      <c r="AK20" s="206">
        <v>9</v>
      </c>
      <c r="AL20" s="206" t="s">
        <v>1352</v>
      </c>
      <c r="AM20" s="206">
        <v>8</v>
      </c>
      <c r="AN20" s="206">
        <v>10</v>
      </c>
      <c r="AO20" s="206">
        <v>4</v>
      </c>
      <c r="AP20" s="206" t="s">
        <v>1350</v>
      </c>
      <c r="AQ20" s="206"/>
      <c r="AR20" s="206"/>
      <c r="AS20" s="206"/>
      <c r="AT20" s="206"/>
    </row>
    <row r="21" spans="1:46" x14ac:dyDescent="0.25">
      <c r="A21" s="122" t="s">
        <v>1347</v>
      </c>
      <c r="B21" s="122" t="s">
        <v>272</v>
      </c>
      <c r="C21" s="122" t="s">
        <v>1402</v>
      </c>
      <c r="D21" s="122" t="s">
        <v>1403</v>
      </c>
      <c r="E21" s="206" t="s">
        <v>1354</v>
      </c>
      <c r="F21" s="206" t="s">
        <v>1404</v>
      </c>
      <c r="G21" s="206"/>
      <c r="H21" s="206">
        <v>19</v>
      </c>
      <c r="I21" s="206">
        <v>99.7</v>
      </c>
      <c r="J21" s="206" t="s">
        <v>1359</v>
      </c>
      <c r="K21" s="206">
        <v>1</v>
      </c>
      <c r="L21" s="206">
        <v>28</v>
      </c>
      <c r="M21" s="206">
        <v>27.98</v>
      </c>
      <c r="N21" s="206">
        <v>100</v>
      </c>
      <c r="O21" s="206">
        <v>15.34</v>
      </c>
      <c r="P21" s="206">
        <v>40</v>
      </c>
      <c r="Q21" s="206">
        <v>3</v>
      </c>
      <c r="R21" s="206" t="s">
        <v>1351</v>
      </c>
      <c r="S21" s="206">
        <v>3.86</v>
      </c>
      <c r="T21" s="206">
        <v>10</v>
      </c>
      <c r="U21" s="206">
        <v>2</v>
      </c>
      <c r="V21" s="206" t="s">
        <v>1356</v>
      </c>
      <c r="W21" s="206">
        <v>2.78</v>
      </c>
      <c r="X21" s="206">
        <v>40</v>
      </c>
      <c r="Y21" s="206">
        <v>1</v>
      </c>
      <c r="Z21" s="206" t="s">
        <v>1359</v>
      </c>
      <c r="AA21" s="206"/>
      <c r="AB21" s="206"/>
      <c r="AC21" s="206">
        <v>9</v>
      </c>
      <c r="AD21" s="206" t="s">
        <v>1352</v>
      </c>
      <c r="AE21" s="206"/>
      <c r="AF21" s="206"/>
      <c r="AG21" s="206">
        <v>9</v>
      </c>
      <c r="AH21" s="206" t="s">
        <v>1352</v>
      </c>
      <c r="AI21" s="206"/>
      <c r="AJ21" s="206"/>
      <c r="AK21" s="206">
        <v>9</v>
      </c>
      <c r="AL21" s="206" t="s">
        <v>1352</v>
      </c>
      <c r="AM21" s="206">
        <v>6</v>
      </c>
      <c r="AN21" s="206">
        <v>10</v>
      </c>
      <c r="AO21" s="206">
        <v>3</v>
      </c>
      <c r="AP21" s="206" t="s">
        <v>1351</v>
      </c>
      <c r="AQ21" s="206"/>
      <c r="AR21" s="206"/>
      <c r="AS21" s="206"/>
      <c r="AT21" s="206"/>
    </row>
    <row r="22" spans="1:46" x14ac:dyDescent="0.25">
      <c r="A22" s="122" t="s">
        <v>1347</v>
      </c>
      <c r="B22" s="122" t="s">
        <v>378</v>
      </c>
      <c r="C22" s="122" t="s">
        <v>1405</v>
      </c>
      <c r="D22" s="122" t="s">
        <v>1406</v>
      </c>
      <c r="E22" s="206" t="s">
        <v>1348</v>
      </c>
      <c r="F22" s="206" t="s">
        <v>1349</v>
      </c>
      <c r="G22" s="206"/>
      <c r="H22" s="206"/>
      <c r="I22" s="206">
        <v>98.1</v>
      </c>
      <c r="J22" s="206" t="s">
        <v>1356</v>
      </c>
      <c r="K22" s="206">
        <v>2</v>
      </c>
      <c r="L22" s="206">
        <v>42</v>
      </c>
      <c r="M22" s="206">
        <v>42.36</v>
      </c>
      <c r="N22" s="206">
        <v>100</v>
      </c>
      <c r="O22" s="206">
        <v>10.75</v>
      </c>
      <c r="P22" s="206">
        <v>30</v>
      </c>
      <c r="Q22" s="206">
        <v>2</v>
      </c>
      <c r="R22" s="206" t="s">
        <v>1356</v>
      </c>
      <c r="S22" s="206">
        <v>4.3899999999999997</v>
      </c>
      <c r="T22" s="206">
        <v>10</v>
      </c>
      <c r="U22" s="206">
        <v>3</v>
      </c>
      <c r="V22" s="206" t="s">
        <v>1351</v>
      </c>
      <c r="W22" s="206"/>
      <c r="X22" s="206"/>
      <c r="Y22" s="206">
        <v>9</v>
      </c>
      <c r="Z22" s="206"/>
      <c r="AA22" s="206">
        <v>16.420000000000002</v>
      </c>
      <c r="AB22" s="206">
        <v>30</v>
      </c>
      <c r="AC22" s="206">
        <v>3</v>
      </c>
      <c r="AD22" s="206" t="s">
        <v>1351</v>
      </c>
      <c r="AE22" s="206">
        <v>10.3</v>
      </c>
      <c r="AF22" s="206">
        <v>25</v>
      </c>
      <c r="AG22" s="206">
        <v>1</v>
      </c>
      <c r="AH22" s="206" t="s">
        <v>1359</v>
      </c>
      <c r="AI22" s="206"/>
      <c r="AJ22" s="206"/>
      <c r="AK22" s="206">
        <v>9</v>
      </c>
      <c r="AL22" s="206" t="s">
        <v>1352</v>
      </c>
      <c r="AM22" s="206">
        <v>0.5</v>
      </c>
      <c r="AN22" s="206">
        <v>5</v>
      </c>
      <c r="AO22" s="206">
        <v>1</v>
      </c>
      <c r="AP22" s="206" t="s">
        <v>1359</v>
      </c>
      <c r="AQ22" s="206"/>
      <c r="AR22" s="206"/>
      <c r="AS22" s="206"/>
      <c r="AT22" s="206"/>
    </row>
    <row r="23" spans="1:46" x14ac:dyDescent="0.25">
      <c r="A23" s="122" t="s">
        <v>1347</v>
      </c>
      <c r="B23" s="122" t="s">
        <v>378</v>
      </c>
      <c r="C23" s="122" t="s">
        <v>1407</v>
      </c>
      <c r="D23" s="122" t="s">
        <v>1408</v>
      </c>
      <c r="E23" s="206" t="s">
        <v>1354</v>
      </c>
      <c r="F23" s="206" t="s">
        <v>1366</v>
      </c>
      <c r="G23" s="206"/>
      <c r="H23" s="206">
        <v>3</v>
      </c>
      <c r="I23" s="206">
        <v>99.1</v>
      </c>
      <c r="J23" s="206" t="s">
        <v>1356</v>
      </c>
      <c r="K23" s="206">
        <v>2</v>
      </c>
      <c r="L23" s="206">
        <v>38</v>
      </c>
      <c r="M23" s="206">
        <v>37.979999999999997</v>
      </c>
      <c r="N23" s="206">
        <v>100</v>
      </c>
      <c r="O23" s="206">
        <v>11.25</v>
      </c>
      <c r="P23" s="206">
        <v>40</v>
      </c>
      <c r="Q23" s="206">
        <v>2</v>
      </c>
      <c r="R23" s="206" t="s">
        <v>1356</v>
      </c>
      <c r="S23" s="206">
        <v>2.85</v>
      </c>
      <c r="T23" s="206">
        <v>10</v>
      </c>
      <c r="U23" s="206">
        <v>1</v>
      </c>
      <c r="V23" s="206" t="s">
        <v>1359</v>
      </c>
      <c r="W23" s="206">
        <v>19.88</v>
      </c>
      <c r="X23" s="206">
        <v>40</v>
      </c>
      <c r="Y23" s="206">
        <v>3</v>
      </c>
      <c r="Z23" s="206" t="s">
        <v>1351</v>
      </c>
      <c r="AA23" s="206"/>
      <c r="AB23" s="206"/>
      <c r="AC23" s="206">
        <v>9</v>
      </c>
      <c r="AD23" s="206" t="s">
        <v>1352</v>
      </c>
      <c r="AE23" s="206"/>
      <c r="AF23" s="206"/>
      <c r="AG23" s="206">
        <v>9</v>
      </c>
      <c r="AH23" s="206" t="s">
        <v>1352</v>
      </c>
      <c r="AI23" s="206"/>
      <c r="AJ23" s="206"/>
      <c r="AK23" s="206">
        <v>9</v>
      </c>
      <c r="AL23" s="206" t="s">
        <v>1352</v>
      </c>
      <c r="AM23" s="206">
        <v>4</v>
      </c>
      <c r="AN23" s="206">
        <v>10</v>
      </c>
      <c r="AO23" s="206">
        <v>3</v>
      </c>
      <c r="AP23" s="206" t="s">
        <v>1351</v>
      </c>
      <c r="AQ23" s="206"/>
      <c r="AR23" s="206"/>
      <c r="AS23" s="206"/>
      <c r="AT23" s="206"/>
    </row>
    <row r="24" spans="1:46" x14ac:dyDescent="0.25">
      <c r="A24" s="122" t="s">
        <v>1347</v>
      </c>
      <c r="B24" s="122" t="s">
        <v>378</v>
      </c>
      <c r="C24" s="122" t="s">
        <v>1409</v>
      </c>
      <c r="D24" s="122" t="s">
        <v>1410</v>
      </c>
      <c r="E24" s="206" t="s">
        <v>1357</v>
      </c>
      <c r="F24" s="206" t="s">
        <v>1369</v>
      </c>
      <c r="G24" s="206"/>
      <c r="H24" s="206">
        <v>1</v>
      </c>
      <c r="I24" s="206">
        <v>99.2</v>
      </c>
      <c r="J24" s="206" t="s">
        <v>1351</v>
      </c>
      <c r="K24" s="206">
        <v>3</v>
      </c>
      <c r="L24" s="206">
        <v>39</v>
      </c>
      <c r="M24" s="206">
        <v>38.71</v>
      </c>
      <c r="N24" s="206">
        <v>100</v>
      </c>
      <c r="O24" s="206">
        <v>9.65</v>
      </c>
      <c r="P24" s="206">
        <v>40</v>
      </c>
      <c r="Q24" s="206">
        <v>2</v>
      </c>
      <c r="R24" s="206" t="s">
        <v>1356</v>
      </c>
      <c r="S24" s="206">
        <v>3.49</v>
      </c>
      <c r="T24" s="206">
        <v>10</v>
      </c>
      <c r="U24" s="206">
        <v>2</v>
      </c>
      <c r="V24" s="206" t="s">
        <v>1356</v>
      </c>
      <c r="W24" s="206">
        <v>16.57</v>
      </c>
      <c r="X24" s="206">
        <v>40</v>
      </c>
      <c r="Y24" s="206">
        <v>3</v>
      </c>
      <c r="Z24" s="206" t="s">
        <v>1351</v>
      </c>
      <c r="AA24" s="206"/>
      <c r="AB24" s="206"/>
      <c r="AC24" s="206">
        <v>9</v>
      </c>
      <c r="AD24" s="206" t="s">
        <v>1352</v>
      </c>
      <c r="AE24" s="206"/>
      <c r="AF24" s="206"/>
      <c r="AG24" s="206">
        <v>9</v>
      </c>
      <c r="AH24" s="206" t="s">
        <v>1352</v>
      </c>
      <c r="AI24" s="206"/>
      <c r="AJ24" s="206"/>
      <c r="AK24" s="206">
        <v>9</v>
      </c>
      <c r="AL24" s="206" t="s">
        <v>1352</v>
      </c>
      <c r="AM24" s="206">
        <v>9</v>
      </c>
      <c r="AN24" s="206">
        <v>10</v>
      </c>
      <c r="AO24" s="206">
        <v>5</v>
      </c>
      <c r="AP24" s="206" t="s">
        <v>1353</v>
      </c>
      <c r="AQ24" s="206"/>
      <c r="AR24" s="206"/>
      <c r="AS24" s="206"/>
      <c r="AT24" s="206"/>
    </row>
    <row r="25" spans="1:46" x14ac:dyDescent="0.25">
      <c r="A25" s="122" t="s">
        <v>1347</v>
      </c>
      <c r="B25" s="122" t="s">
        <v>1411</v>
      </c>
      <c r="C25" s="122" t="s">
        <v>1412</v>
      </c>
      <c r="D25" s="122" t="s">
        <v>1413</v>
      </c>
      <c r="E25" s="206" t="s">
        <v>1348</v>
      </c>
      <c r="F25" s="206" t="s">
        <v>1349</v>
      </c>
      <c r="G25" s="206"/>
      <c r="H25" s="206">
        <v>18</v>
      </c>
      <c r="I25" s="206">
        <v>93.8</v>
      </c>
      <c r="J25" s="206" t="s">
        <v>1356</v>
      </c>
      <c r="K25" s="206">
        <v>2</v>
      </c>
      <c r="L25" s="206">
        <v>44</v>
      </c>
      <c r="M25" s="206">
        <v>44.36</v>
      </c>
      <c r="N25" s="206">
        <v>100</v>
      </c>
      <c r="O25" s="206">
        <v>8.73</v>
      </c>
      <c r="P25" s="206">
        <v>30</v>
      </c>
      <c r="Q25" s="206">
        <v>1</v>
      </c>
      <c r="R25" s="206" t="s">
        <v>1359</v>
      </c>
      <c r="S25" s="206">
        <v>2.89</v>
      </c>
      <c r="T25" s="206">
        <v>10</v>
      </c>
      <c r="U25" s="206">
        <v>2</v>
      </c>
      <c r="V25" s="206" t="s">
        <v>1356</v>
      </c>
      <c r="W25" s="206"/>
      <c r="X25" s="206"/>
      <c r="Y25" s="206">
        <v>9</v>
      </c>
      <c r="Z25" s="206"/>
      <c r="AA25" s="206">
        <v>17.940000000000001</v>
      </c>
      <c r="AB25" s="206">
        <v>30</v>
      </c>
      <c r="AC25" s="206">
        <v>3</v>
      </c>
      <c r="AD25" s="206" t="s">
        <v>1351</v>
      </c>
      <c r="AE25" s="206">
        <v>14.8</v>
      </c>
      <c r="AF25" s="206">
        <v>25</v>
      </c>
      <c r="AG25" s="206">
        <v>2</v>
      </c>
      <c r="AH25" s="206" t="s">
        <v>1356</v>
      </c>
      <c r="AI25" s="206"/>
      <c r="AJ25" s="206"/>
      <c r="AK25" s="206">
        <v>9</v>
      </c>
      <c r="AL25" s="206" t="s">
        <v>1352</v>
      </c>
      <c r="AM25" s="206"/>
      <c r="AN25" s="206"/>
      <c r="AO25" s="206">
        <v>9</v>
      </c>
      <c r="AP25" s="206" t="s">
        <v>1352</v>
      </c>
      <c r="AQ25" s="206"/>
      <c r="AR25" s="206" t="s">
        <v>1361</v>
      </c>
      <c r="AS25" s="206"/>
      <c r="AT25" s="206"/>
    </row>
    <row r="26" spans="1:46" x14ac:dyDescent="0.25">
      <c r="A26" s="122" t="s">
        <v>1347</v>
      </c>
      <c r="B26" s="122" t="s">
        <v>1411</v>
      </c>
      <c r="C26" s="122" t="s">
        <v>1414</v>
      </c>
      <c r="D26" s="122" t="s">
        <v>1415</v>
      </c>
      <c r="E26" s="206" t="s">
        <v>1357</v>
      </c>
      <c r="F26" s="206" t="s">
        <v>1369</v>
      </c>
      <c r="G26" s="206"/>
      <c r="H26" s="206">
        <v>13</v>
      </c>
      <c r="I26" s="206">
        <v>98.4</v>
      </c>
      <c r="J26" s="206" t="s">
        <v>1359</v>
      </c>
      <c r="K26" s="206">
        <v>1</v>
      </c>
      <c r="L26" s="206">
        <v>28</v>
      </c>
      <c r="M26" s="206">
        <v>28.33</v>
      </c>
      <c r="N26" s="206">
        <v>100</v>
      </c>
      <c r="O26" s="206">
        <v>10.36</v>
      </c>
      <c r="P26" s="206">
        <v>40</v>
      </c>
      <c r="Q26" s="206">
        <v>2</v>
      </c>
      <c r="R26" s="206" t="s">
        <v>1356</v>
      </c>
      <c r="S26" s="206">
        <v>2.84</v>
      </c>
      <c r="T26" s="206">
        <v>10</v>
      </c>
      <c r="U26" s="206">
        <v>1</v>
      </c>
      <c r="V26" s="206" t="s">
        <v>1359</v>
      </c>
      <c r="W26" s="206">
        <v>9.1300000000000008</v>
      </c>
      <c r="X26" s="206">
        <v>40</v>
      </c>
      <c r="Y26" s="206">
        <v>2</v>
      </c>
      <c r="Z26" s="206" t="s">
        <v>1356</v>
      </c>
      <c r="AA26" s="206"/>
      <c r="AB26" s="206"/>
      <c r="AC26" s="206">
        <v>9</v>
      </c>
      <c r="AD26" s="206" t="s">
        <v>1352</v>
      </c>
      <c r="AE26" s="206"/>
      <c r="AF26" s="206"/>
      <c r="AG26" s="206">
        <v>9</v>
      </c>
      <c r="AH26" s="206" t="s">
        <v>1352</v>
      </c>
      <c r="AI26" s="206"/>
      <c r="AJ26" s="206"/>
      <c r="AK26" s="206">
        <v>9</v>
      </c>
      <c r="AL26" s="206" t="s">
        <v>1352</v>
      </c>
      <c r="AM26" s="206">
        <v>6</v>
      </c>
      <c r="AN26" s="206">
        <v>10</v>
      </c>
      <c r="AO26" s="206">
        <v>3</v>
      </c>
      <c r="AP26" s="206" t="s">
        <v>1351</v>
      </c>
      <c r="AQ26" s="206"/>
      <c r="AR26" s="206"/>
      <c r="AS26" s="206"/>
      <c r="AT26" s="206"/>
    </row>
    <row r="27" spans="1:46" x14ac:dyDescent="0.25">
      <c r="A27" s="122" t="s">
        <v>1347</v>
      </c>
      <c r="B27" s="122" t="s">
        <v>1411</v>
      </c>
      <c r="C27" s="122" t="s">
        <v>1416</v>
      </c>
      <c r="D27" s="122" t="s">
        <v>1417</v>
      </c>
      <c r="E27" s="206" t="s">
        <v>1354</v>
      </c>
      <c r="F27" s="206" t="s">
        <v>1404</v>
      </c>
      <c r="G27" s="206"/>
      <c r="H27" s="206">
        <v>18</v>
      </c>
      <c r="I27" s="206">
        <v>99</v>
      </c>
      <c r="J27" s="206" t="s">
        <v>1356</v>
      </c>
      <c r="K27" s="206">
        <v>2</v>
      </c>
      <c r="L27" s="206">
        <v>40</v>
      </c>
      <c r="M27" s="206">
        <v>40.19</v>
      </c>
      <c r="N27" s="206">
        <v>100</v>
      </c>
      <c r="O27" s="206">
        <v>14.06</v>
      </c>
      <c r="P27" s="206">
        <v>40</v>
      </c>
      <c r="Q27" s="206">
        <v>2</v>
      </c>
      <c r="R27" s="206" t="s">
        <v>1356</v>
      </c>
      <c r="S27" s="206">
        <v>3.08</v>
      </c>
      <c r="T27" s="206">
        <v>10</v>
      </c>
      <c r="U27" s="206">
        <v>1</v>
      </c>
      <c r="V27" s="206" t="s">
        <v>1359</v>
      </c>
      <c r="W27" s="206">
        <v>22.05</v>
      </c>
      <c r="X27" s="206">
        <v>40</v>
      </c>
      <c r="Y27" s="206">
        <v>3</v>
      </c>
      <c r="Z27" s="206" t="s">
        <v>1351</v>
      </c>
      <c r="AA27" s="206"/>
      <c r="AB27" s="206"/>
      <c r="AC27" s="206">
        <v>9</v>
      </c>
      <c r="AD27" s="206" t="s">
        <v>1352</v>
      </c>
      <c r="AE27" s="206"/>
      <c r="AF27" s="206"/>
      <c r="AG27" s="206">
        <v>9</v>
      </c>
      <c r="AH27" s="206" t="s">
        <v>1352</v>
      </c>
      <c r="AI27" s="206"/>
      <c r="AJ27" s="206"/>
      <c r="AK27" s="206">
        <v>9</v>
      </c>
      <c r="AL27" s="206" t="s">
        <v>1352</v>
      </c>
      <c r="AM27" s="206">
        <v>1</v>
      </c>
      <c r="AN27" s="206">
        <v>10</v>
      </c>
      <c r="AO27" s="206">
        <v>1</v>
      </c>
      <c r="AP27" s="206" t="s">
        <v>1359</v>
      </c>
      <c r="AQ27" s="206"/>
      <c r="AR27" s="206"/>
      <c r="AS27" s="206"/>
      <c r="AT27" s="206"/>
    </row>
    <row r="28" spans="1:46" x14ac:dyDescent="0.25">
      <c r="A28" s="122" t="s">
        <v>1347</v>
      </c>
      <c r="B28" s="122" t="s">
        <v>1411</v>
      </c>
      <c r="C28" s="122" t="s">
        <v>1418</v>
      </c>
      <c r="D28" s="122" t="s">
        <v>1419</v>
      </c>
      <c r="E28" s="206" t="s">
        <v>1348</v>
      </c>
      <c r="F28" s="206" t="s">
        <v>1349</v>
      </c>
      <c r="G28" s="206"/>
      <c r="H28" s="206"/>
      <c r="I28" s="206">
        <v>87.5</v>
      </c>
      <c r="J28" s="206" t="s">
        <v>1352</v>
      </c>
      <c r="K28" s="206">
        <v>9</v>
      </c>
      <c r="L28" s="206">
        <v>14</v>
      </c>
      <c r="M28" s="206">
        <v>14.18</v>
      </c>
      <c r="N28" s="206">
        <v>100</v>
      </c>
      <c r="O28" s="206"/>
      <c r="P28" s="206"/>
      <c r="Q28" s="206">
        <v>9</v>
      </c>
      <c r="R28" s="206" t="s">
        <v>1352</v>
      </c>
      <c r="S28" s="206"/>
      <c r="T28" s="206"/>
      <c r="U28" s="206">
        <v>9</v>
      </c>
      <c r="V28" s="206" t="s">
        <v>1352</v>
      </c>
      <c r="W28" s="206"/>
      <c r="X28" s="206"/>
      <c r="Y28" s="206">
        <v>9</v>
      </c>
      <c r="Z28" s="206"/>
      <c r="AA28" s="206"/>
      <c r="AB28" s="206"/>
      <c r="AC28" s="206">
        <v>9</v>
      </c>
      <c r="AD28" s="206" t="s">
        <v>1352</v>
      </c>
      <c r="AE28" s="206"/>
      <c r="AF28" s="206"/>
      <c r="AG28" s="206">
        <v>9</v>
      </c>
      <c r="AH28" s="206" t="s">
        <v>1352</v>
      </c>
      <c r="AI28" s="206"/>
      <c r="AJ28" s="206"/>
      <c r="AK28" s="206">
        <v>9</v>
      </c>
      <c r="AL28" s="206" t="s">
        <v>1352</v>
      </c>
      <c r="AM28" s="206">
        <v>5</v>
      </c>
      <c r="AN28" s="206">
        <v>5</v>
      </c>
      <c r="AO28" s="206">
        <v>5</v>
      </c>
      <c r="AP28" s="206" t="s">
        <v>1353</v>
      </c>
      <c r="AQ28" s="206"/>
      <c r="AR28" s="206" t="s">
        <v>1361</v>
      </c>
      <c r="AS28" s="206"/>
      <c r="AT28" s="206" t="s">
        <v>1361</v>
      </c>
    </row>
    <row r="29" spans="1:46" x14ac:dyDescent="0.25">
      <c r="A29" s="122" t="s">
        <v>1347</v>
      </c>
      <c r="B29" s="122" t="s">
        <v>406</v>
      </c>
      <c r="C29" s="122" t="s">
        <v>1420</v>
      </c>
      <c r="D29" s="122" t="s">
        <v>1421</v>
      </c>
      <c r="E29" s="206" t="s">
        <v>1348</v>
      </c>
      <c r="F29" s="206" t="s">
        <v>1360</v>
      </c>
      <c r="G29" s="206"/>
      <c r="H29" s="206">
        <v>12</v>
      </c>
      <c r="I29" s="206">
        <v>98.9</v>
      </c>
      <c r="J29" s="206" t="s">
        <v>1350</v>
      </c>
      <c r="K29" s="206">
        <v>4</v>
      </c>
      <c r="L29" s="206">
        <v>60</v>
      </c>
      <c r="M29" s="206">
        <v>59.57</v>
      </c>
      <c r="N29" s="206">
        <v>100</v>
      </c>
      <c r="O29" s="206">
        <v>13.1</v>
      </c>
      <c r="P29" s="206">
        <v>30</v>
      </c>
      <c r="Q29" s="206">
        <v>3</v>
      </c>
      <c r="R29" s="206" t="s">
        <v>1351</v>
      </c>
      <c r="S29" s="206">
        <v>5.0199999999999996</v>
      </c>
      <c r="T29" s="206">
        <v>10</v>
      </c>
      <c r="U29" s="206">
        <v>3</v>
      </c>
      <c r="V29" s="206" t="s">
        <v>1351</v>
      </c>
      <c r="W29" s="206"/>
      <c r="X29" s="206"/>
      <c r="Y29" s="206">
        <v>9</v>
      </c>
      <c r="Z29" s="206"/>
      <c r="AA29" s="206">
        <v>23.05</v>
      </c>
      <c r="AB29" s="206">
        <v>30</v>
      </c>
      <c r="AC29" s="206">
        <v>4</v>
      </c>
      <c r="AD29" s="206" t="s">
        <v>1350</v>
      </c>
      <c r="AE29" s="206">
        <v>17.899999999999999</v>
      </c>
      <c r="AF29" s="206">
        <v>25</v>
      </c>
      <c r="AG29" s="206">
        <v>4</v>
      </c>
      <c r="AH29" s="206" t="s">
        <v>1350</v>
      </c>
      <c r="AI29" s="206"/>
      <c r="AJ29" s="206"/>
      <c r="AK29" s="206">
        <v>9</v>
      </c>
      <c r="AL29" s="206" t="s">
        <v>1352</v>
      </c>
      <c r="AM29" s="206">
        <v>0.5</v>
      </c>
      <c r="AN29" s="206">
        <v>5</v>
      </c>
      <c r="AO29" s="206">
        <v>1</v>
      </c>
      <c r="AP29" s="206" t="s">
        <v>1359</v>
      </c>
      <c r="AQ29" s="206"/>
      <c r="AR29" s="206"/>
      <c r="AS29" s="206"/>
      <c r="AT29" s="206"/>
    </row>
    <row r="30" spans="1:46" x14ac:dyDescent="0.25">
      <c r="A30" s="122" t="s">
        <v>1347</v>
      </c>
      <c r="B30" s="122" t="s">
        <v>406</v>
      </c>
      <c r="C30" s="122" t="s">
        <v>1420</v>
      </c>
      <c r="D30" s="122" t="s">
        <v>1421</v>
      </c>
      <c r="E30" s="206" t="s">
        <v>1357</v>
      </c>
      <c r="F30" s="206" t="s">
        <v>1360</v>
      </c>
      <c r="G30" s="206"/>
      <c r="H30" s="206">
        <v>9</v>
      </c>
      <c r="I30" s="206">
        <v>99.7</v>
      </c>
      <c r="J30" s="206" t="s">
        <v>1351</v>
      </c>
      <c r="K30" s="206">
        <v>3</v>
      </c>
      <c r="L30" s="206">
        <v>46</v>
      </c>
      <c r="M30" s="206">
        <v>45.65</v>
      </c>
      <c r="N30" s="206">
        <v>100</v>
      </c>
      <c r="O30" s="206">
        <v>17.28</v>
      </c>
      <c r="P30" s="206">
        <v>40</v>
      </c>
      <c r="Q30" s="206">
        <v>3</v>
      </c>
      <c r="R30" s="206" t="s">
        <v>1351</v>
      </c>
      <c r="S30" s="206">
        <v>4.67</v>
      </c>
      <c r="T30" s="206">
        <v>10</v>
      </c>
      <c r="U30" s="206">
        <v>3</v>
      </c>
      <c r="V30" s="206" t="s">
        <v>1351</v>
      </c>
      <c r="W30" s="206">
        <v>15.7</v>
      </c>
      <c r="X30" s="206">
        <v>40</v>
      </c>
      <c r="Y30" s="206">
        <v>3</v>
      </c>
      <c r="Z30" s="206" t="s">
        <v>1351</v>
      </c>
      <c r="AA30" s="206"/>
      <c r="AB30" s="206"/>
      <c r="AC30" s="206">
        <v>9</v>
      </c>
      <c r="AD30" s="206" t="s">
        <v>1352</v>
      </c>
      <c r="AE30" s="206"/>
      <c r="AF30" s="206"/>
      <c r="AG30" s="206">
        <v>9</v>
      </c>
      <c r="AH30" s="206" t="s">
        <v>1352</v>
      </c>
      <c r="AI30" s="206"/>
      <c r="AJ30" s="206"/>
      <c r="AK30" s="206">
        <v>9</v>
      </c>
      <c r="AL30" s="206" t="s">
        <v>1352</v>
      </c>
      <c r="AM30" s="206">
        <v>8</v>
      </c>
      <c r="AN30" s="206">
        <v>10</v>
      </c>
      <c r="AO30" s="206">
        <v>4</v>
      </c>
      <c r="AP30" s="206" t="s">
        <v>1350</v>
      </c>
      <c r="AQ30" s="206"/>
      <c r="AR30" s="206"/>
      <c r="AS30" s="206"/>
      <c r="AT30" s="206"/>
    </row>
    <row r="31" spans="1:46" x14ac:dyDescent="0.25">
      <c r="A31" s="122" t="s">
        <v>1347</v>
      </c>
      <c r="B31" s="122" t="s">
        <v>406</v>
      </c>
      <c r="C31" s="122" t="s">
        <v>1422</v>
      </c>
      <c r="D31" s="122" t="s">
        <v>1423</v>
      </c>
      <c r="E31" s="206" t="s">
        <v>1354</v>
      </c>
      <c r="F31" s="206" t="s">
        <v>1355</v>
      </c>
      <c r="G31" s="206">
        <v>1</v>
      </c>
      <c r="H31" s="206">
        <v>29</v>
      </c>
      <c r="I31" s="206">
        <v>99.2</v>
      </c>
      <c r="J31" s="206" t="s">
        <v>1356</v>
      </c>
      <c r="K31" s="206">
        <v>2</v>
      </c>
      <c r="L31" s="206">
        <v>38</v>
      </c>
      <c r="M31" s="206">
        <v>38.18</v>
      </c>
      <c r="N31" s="206">
        <v>100</v>
      </c>
      <c r="O31" s="206">
        <v>16.829999999999998</v>
      </c>
      <c r="P31" s="206">
        <v>35</v>
      </c>
      <c r="Q31" s="206">
        <v>3</v>
      </c>
      <c r="R31" s="206" t="s">
        <v>1351</v>
      </c>
      <c r="S31" s="206">
        <v>4.32</v>
      </c>
      <c r="T31" s="206">
        <v>10</v>
      </c>
      <c r="U31" s="206">
        <v>2</v>
      </c>
      <c r="V31" s="206" t="s">
        <v>1356</v>
      </c>
      <c r="W31" s="206">
        <v>13.62</v>
      </c>
      <c r="X31" s="206">
        <v>35</v>
      </c>
      <c r="Y31" s="206">
        <v>2</v>
      </c>
      <c r="Z31" s="206" t="s">
        <v>1356</v>
      </c>
      <c r="AA31" s="206"/>
      <c r="AB31" s="206"/>
      <c r="AC31" s="206">
        <v>9</v>
      </c>
      <c r="AD31" s="206" t="s">
        <v>1352</v>
      </c>
      <c r="AE31" s="206"/>
      <c r="AF31" s="206"/>
      <c r="AG31" s="206">
        <v>9</v>
      </c>
      <c r="AH31" s="206" t="s">
        <v>1352</v>
      </c>
      <c r="AI31" s="206">
        <v>2.41</v>
      </c>
      <c r="AJ31" s="206">
        <v>10</v>
      </c>
      <c r="AK31" s="206">
        <v>2</v>
      </c>
      <c r="AL31" s="206" t="s">
        <v>1356</v>
      </c>
      <c r="AM31" s="206">
        <v>1</v>
      </c>
      <c r="AN31" s="206">
        <v>10</v>
      </c>
      <c r="AO31" s="206">
        <v>1</v>
      </c>
      <c r="AP31" s="206" t="s">
        <v>1359</v>
      </c>
      <c r="AQ31" s="206"/>
      <c r="AR31" s="206"/>
      <c r="AS31" s="206"/>
      <c r="AT31" s="206"/>
    </row>
    <row r="32" spans="1:46" x14ac:dyDescent="0.25">
      <c r="A32" s="122" t="s">
        <v>1347</v>
      </c>
      <c r="B32" s="122" t="s">
        <v>1425</v>
      </c>
      <c r="C32" s="122" t="s">
        <v>1426</v>
      </c>
      <c r="D32" s="122" t="s">
        <v>1427</v>
      </c>
      <c r="E32" s="206" t="s">
        <v>1348</v>
      </c>
      <c r="F32" s="206" t="s">
        <v>1349</v>
      </c>
      <c r="G32" s="206"/>
      <c r="H32" s="206">
        <v>2</v>
      </c>
      <c r="I32" s="206">
        <v>95.7</v>
      </c>
      <c r="J32" s="206" t="s">
        <v>1351</v>
      </c>
      <c r="K32" s="206">
        <v>3</v>
      </c>
      <c r="L32" s="206">
        <v>55</v>
      </c>
      <c r="M32" s="206">
        <v>54.92</v>
      </c>
      <c r="N32" s="206">
        <v>100</v>
      </c>
      <c r="O32" s="206">
        <v>10.029999999999999</v>
      </c>
      <c r="P32" s="206">
        <v>30</v>
      </c>
      <c r="Q32" s="206">
        <v>2</v>
      </c>
      <c r="R32" s="206" t="s">
        <v>1356</v>
      </c>
      <c r="S32" s="206">
        <v>3.35</v>
      </c>
      <c r="T32" s="206">
        <v>10</v>
      </c>
      <c r="U32" s="206">
        <v>2</v>
      </c>
      <c r="V32" s="206" t="s">
        <v>1356</v>
      </c>
      <c r="W32" s="206"/>
      <c r="X32" s="206"/>
      <c r="Y32" s="206">
        <v>9</v>
      </c>
      <c r="Z32" s="206"/>
      <c r="AA32" s="206">
        <v>20.74</v>
      </c>
      <c r="AB32" s="206">
        <v>30</v>
      </c>
      <c r="AC32" s="206">
        <v>4</v>
      </c>
      <c r="AD32" s="206" t="s">
        <v>1350</v>
      </c>
      <c r="AE32" s="206">
        <v>17.3</v>
      </c>
      <c r="AF32" s="206">
        <v>25</v>
      </c>
      <c r="AG32" s="206">
        <v>3</v>
      </c>
      <c r="AH32" s="206" t="s">
        <v>1351</v>
      </c>
      <c r="AI32" s="206"/>
      <c r="AJ32" s="206"/>
      <c r="AK32" s="206">
        <v>9</v>
      </c>
      <c r="AL32" s="206" t="s">
        <v>1352</v>
      </c>
      <c r="AM32" s="206">
        <v>3.5</v>
      </c>
      <c r="AN32" s="206">
        <v>5</v>
      </c>
      <c r="AO32" s="206">
        <v>4</v>
      </c>
      <c r="AP32" s="206" t="s">
        <v>1350</v>
      </c>
      <c r="AQ32" s="206"/>
      <c r="AR32" s="206"/>
      <c r="AS32" s="206"/>
      <c r="AT32" s="206"/>
    </row>
    <row r="33" spans="1:46" x14ac:dyDescent="0.25">
      <c r="A33" s="122" t="s">
        <v>1347</v>
      </c>
      <c r="B33" s="122" t="s">
        <v>1425</v>
      </c>
      <c r="C33" s="122" t="s">
        <v>1428</v>
      </c>
      <c r="D33" s="122" t="s">
        <v>1429</v>
      </c>
      <c r="E33" s="206" t="s">
        <v>1354</v>
      </c>
      <c r="F33" s="206" t="s">
        <v>1424</v>
      </c>
      <c r="G33" s="206"/>
      <c r="H33" s="206">
        <v>2</v>
      </c>
      <c r="I33" s="206">
        <v>100</v>
      </c>
      <c r="J33" s="206" t="s">
        <v>1350</v>
      </c>
      <c r="K33" s="206">
        <v>4</v>
      </c>
      <c r="L33" s="206">
        <v>58</v>
      </c>
      <c r="M33" s="206">
        <v>58.44</v>
      </c>
      <c r="N33" s="206">
        <v>100</v>
      </c>
      <c r="O33" s="206">
        <v>20.68</v>
      </c>
      <c r="P33" s="206">
        <v>40</v>
      </c>
      <c r="Q33" s="206">
        <v>3</v>
      </c>
      <c r="R33" s="206" t="s">
        <v>1351</v>
      </c>
      <c r="S33" s="206">
        <v>5.13</v>
      </c>
      <c r="T33" s="206">
        <v>10</v>
      </c>
      <c r="U33" s="206">
        <v>3</v>
      </c>
      <c r="V33" s="206" t="s">
        <v>1351</v>
      </c>
      <c r="W33" s="206">
        <v>22.63</v>
      </c>
      <c r="X33" s="206">
        <v>40</v>
      </c>
      <c r="Y33" s="206">
        <v>4</v>
      </c>
      <c r="Z33" s="206" t="s">
        <v>1350</v>
      </c>
      <c r="AA33" s="206"/>
      <c r="AB33" s="206"/>
      <c r="AC33" s="206">
        <v>9</v>
      </c>
      <c r="AD33" s="206" t="s">
        <v>1352</v>
      </c>
      <c r="AE33" s="206"/>
      <c r="AF33" s="206"/>
      <c r="AG33" s="206">
        <v>9</v>
      </c>
      <c r="AH33" s="206" t="s">
        <v>1352</v>
      </c>
      <c r="AI33" s="206"/>
      <c r="AJ33" s="206"/>
      <c r="AK33" s="206">
        <v>9</v>
      </c>
      <c r="AL33" s="206" t="s">
        <v>1352</v>
      </c>
      <c r="AM33" s="206">
        <v>10</v>
      </c>
      <c r="AN33" s="206">
        <v>10</v>
      </c>
      <c r="AO33" s="206">
        <v>5</v>
      </c>
      <c r="AP33" s="206" t="s">
        <v>1353</v>
      </c>
      <c r="AQ33" s="206"/>
      <c r="AR33" s="206"/>
      <c r="AS33" s="206"/>
      <c r="AT33" s="206"/>
    </row>
    <row r="34" spans="1:46" x14ac:dyDescent="0.25">
      <c r="A34" s="122" t="s">
        <v>1347</v>
      </c>
      <c r="B34" s="122" t="s">
        <v>1425</v>
      </c>
      <c r="C34" s="122" t="s">
        <v>1430</v>
      </c>
      <c r="D34" s="122" t="s">
        <v>1431</v>
      </c>
      <c r="E34" s="206" t="s">
        <v>1354</v>
      </c>
      <c r="F34" s="206" t="s">
        <v>1404</v>
      </c>
      <c r="G34" s="206"/>
      <c r="H34" s="206">
        <v>1</v>
      </c>
      <c r="I34" s="206">
        <v>100</v>
      </c>
      <c r="J34" s="206" t="s">
        <v>1356</v>
      </c>
      <c r="K34" s="206">
        <v>2</v>
      </c>
      <c r="L34" s="206">
        <v>40</v>
      </c>
      <c r="M34" s="206">
        <v>40.06</v>
      </c>
      <c r="N34" s="206">
        <v>100</v>
      </c>
      <c r="O34" s="206">
        <v>15.81</v>
      </c>
      <c r="P34" s="206">
        <v>40</v>
      </c>
      <c r="Q34" s="206">
        <v>3</v>
      </c>
      <c r="R34" s="206" t="s">
        <v>1351</v>
      </c>
      <c r="S34" s="206">
        <v>3.67</v>
      </c>
      <c r="T34" s="206">
        <v>10</v>
      </c>
      <c r="U34" s="206">
        <v>2</v>
      </c>
      <c r="V34" s="206" t="s">
        <v>1356</v>
      </c>
      <c r="W34" s="206">
        <v>17.579999999999998</v>
      </c>
      <c r="X34" s="206">
        <v>40</v>
      </c>
      <c r="Y34" s="206">
        <v>3</v>
      </c>
      <c r="Z34" s="206" t="s">
        <v>1351</v>
      </c>
      <c r="AA34" s="206"/>
      <c r="AB34" s="206"/>
      <c r="AC34" s="206">
        <v>9</v>
      </c>
      <c r="AD34" s="206" t="s">
        <v>1352</v>
      </c>
      <c r="AE34" s="206"/>
      <c r="AF34" s="206"/>
      <c r="AG34" s="206">
        <v>9</v>
      </c>
      <c r="AH34" s="206" t="s">
        <v>1352</v>
      </c>
      <c r="AI34" s="206"/>
      <c r="AJ34" s="206"/>
      <c r="AK34" s="206">
        <v>9</v>
      </c>
      <c r="AL34" s="206" t="s">
        <v>1352</v>
      </c>
      <c r="AM34" s="206">
        <v>3</v>
      </c>
      <c r="AN34" s="206">
        <v>10</v>
      </c>
      <c r="AO34" s="206">
        <v>2</v>
      </c>
      <c r="AP34" s="206" t="s">
        <v>1356</v>
      </c>
      <c r="AQ34" s="206"/>
      <c r="AR34" s="206"/>
      <c r="AS34" s="206"/>
      <c r="AT34" s="206"/>
    </row>
    <row r="35" spans="1:46" x14ac:dyDescent="0.25">
      <c r="A35" s="122" t="s">
        <v>1347</v>
      </c>
      <c r="B35" s="122" t="s">
        <v>1425</v>
      </c>
      <c r="C35" s="122" t="s">
        <v>1432</v>
      </c>
      <c r="D35" s="122" t="s">
        <v>1433</v>
      </c>
      <c r="E35" s="206" t="s">
        <v>1357</v>
      </c>
      <c r="F35" s="206" t="s">
        <v>1369</v>
      </c>
      <c r="G35" s="206"/>
      <c r="H35" s="206">
        <v>2</v>
      </c>
      <c r="I35" s="206">
        <v>97.7</v>
      </c>
      <c r="J35" s="206" t="s">
        <v>1350</v>
      </c>
      <c r="K35" s="206">
        <v>4</v>
      </c>
      <c r="L35" s="206">
        <v>49</v>
      </c>
      <c r="M35" s="206">
        <v>49.15</v>
      </c>
      <c r="N35" s="206">
        <v>100</v>
      </c>
      <c r="O35" s="206">
        <v>14.3</v>
      </c>
      <c r="P35" s="206">
        <v>40</v>
      </c>
      <c r="Q35" s="206">
        <v>3</v>
      </c>
      <c r="R35" s="206" t="s">
        <v>1351</v>
      </c>
      <c r="S35" s="206">
        <v>4.07</v>
      </c>
      <c r="T35" s="206">
        <v>10</v>
      </c>
      <c r="U35" s="206">
        <v>2</v>
      </c>
      <c r="V35" s="206" t="s">
        <v>1356</v>
      </c>
      <c r="W35" s="206">
        <v>25.78</v>
      </c>
      <c r="X35" s="206">
        <v>40</v>
      </c>
      <c r="Y35" s="206">
        <v>4</v>
      </c>
      <c r="Z35" s="206" t="s">
        <v>1350</v>
      </c>
      <c r="AA35" s="206"/>
      <c r="AB35" s="206"/>
      <c r="AC35" s="206">
        <v>9</v>
      </c>
      <c r="AD35" s="206" t="s">
        <v>1352</v>
      </c>
      <c r="AE35" s="206"/>
      <c r="AF35" s="206"/>
      <c r="AG35" s="206">
        <v>9</v>
      </c>
      <c r="AH35" s="206" t="s">
        <v>1352</v>
      </c>
      <c r="AI35" s="206"/>
      <c r="AJ35" s="206"/>
      <c r="AK35" s="206">
        <v>9</v>
      </c>
      <c r="AL35" s="206" t="s">
        <v>1352</v>
      </c>
      <c r="AM35" s="206">
        <v>5</v>
      </c>
      <c r="AN35" s="206">
        <v>10</v>
      </c>
      <c r="AO35" s="206">
        <v>3</v>
      </c>
      <c r="AP35" s="206" t="s">
        <v>1351</v>
      </c>
      <c r="AQ35" s="206"/>
      <c r="AR35" s="206"/>
      <c r="AS35" s="206"/>
      <c r="AT35" s="206"/>
    </row>
    <row r="36" spans="1:46" x14ac:dyDescent="0.25">
      <c r="A36" s="122" t="s">
        <v>1347</v>
      </c>
      <c r="B36" s="122" t="s">
        <v>1425</v>
      </c>
      <c r="C36" s="122" t="s">
        <v>1434</v>
      </c>
      <c r="D36" s="122" t="s">
        <v>1435</v>
      </c>
      <c r="E36" s="206" t="s">
        <v>1354</v>
      </c>
      <c r="F36" s="206" t="s">
        <v>1370</v>
      </c>
      <c r="G36" s="206"/>
      <c r="H36" s="206"/>
      <c r="I36" s="206">
        <v>100</v>
      </c>
      <c r="J36" s="206" t="s">
        <v>1351</v>
      </c>
      <c r="K36" s="206">
        <v>3</v>
      </c>
      <c r="L36" s="206">
        <v>49</v>
      </c>
      <c r="M36" s="206">
        <v>48.72</v>
      </c>
      <c r="N36" s="206">
        <v>100</v>
      </c>
      <c r="O36" s="206">
        <v>10</v>
      </c>
      <c r="P36" s="206">
        <v>40</v>
      </c>
      <c r="Q36" s="206">
        <v>1</v>
      </c>
      <c r="R36" s="206" t="s">
        <v>1359</v>
      </c>
      <c r="S36" s="206">
        <v>2.15</v>
      </c>
      <c r="T36" s="206">
        <v>10</v>
      </c>
      <c r="U36" s="206">
        <v>1</v>
      </c>
      <c r="V36" s="206" t="s">
        <v>1359</v>
      </c>
      <c r="W36" s="206">
        <v>29.57</v>
      </c>
      <c r="X36" s="206">
        <v>40</v>
      </c>
      <c r="Y36" s="206">
        <v>5</v>
      </c>
      <c r="Z36" s="206" t="s">
        <v>1353</v>
      </c>
      <c r="AA36" s="206"/>
      <c r="AB36" s="206"/>
      <c r="AC36" s="206">
        <v>9</v>
      </c>
      <c r="AD36" s="206" t="s">
        <v>1352</v>
      </c>
      <c r="AE36" s="206"/>
      <c r="AF36" s="206"/>
      <c r="AG36" s="206">
        <v>9</v>
      </c>
      <c r="AH36" s="206" t="s">
        <v>1352</v>
      </c>
      <c r="AI36" s="206"/>
      <c r="AJ36" s="206"/>
      <c r="AK36" s="206">
        <v>9</v>
      </c>
      <c r="AL36" s="206" t="s">
        <v>1352</v>
      </c>
      <c r="AM36" s="206">
        <v>7</v>
      </c>
      <c r="AN36" s="206">
        <v>10</v>
      </c>
      <c r="AO36" s="206">
        <v>4</v>
      </c>
      <c r="AP36" s="206" t="s">
        <v>1350</v>
      </c>
      <c r="AQ36" s="206"/>
      <c r="AR36" s="206"/>
      <c r="AS36" s="206"/>
      <c r="AT36" s="206"/>
    </row>
    <row r="37" spans="1:46" x14ac:dyDescent="0.25">
      <c r="A37" s="122" t="s">
        <v>1347</v>
      </c>
      <c r="B37" s="122" t="s">
        <v>1269</v>
      </c>
      <c r="C37" s="122" t="s">
        <v>1436</v>
      </c>
      <c r="D37" s="122" t="s">
        <v>1437</v>
      </c>
      <c r="E37" s="206" t="s">
        <v>1348</v>
      </c>
      <c r="F37" s="206" t="s">
        <v>1349</v>
      </c>
      <c r="G37" s="206"/>
      <c r="H37" s="206">
        <v>5</v>
      </c>
      <c r="I37" s="206">
        <v>96.6</v>
      </c>
      <c r="J37" s="206" t="s">
        <v>1359</v>
      </c>
      <c r="K37" s="206">
        <v>1</v>
      </c>
      <c r="L37" s="206">
        <v>38</v>
      </c>
      <c r="M37" s="206">
        <v>38.26</v>
      </c>
      <c r="N37" s="206">
        <v>100</v>
      </c>
      <c r="O37" s="206">
        <v>3.49</v>
      </c>
      <c r="P37" s="206">
        <v>30</v>
      </c>
      <c r="Q37" s="206">
        <v>1</v>
      </c>
      <c r="R37" s="206" t="s">
        <v>1359</v>
      </c>
      <c r="S37" s="206">
        <v>1.01</v>
      </c>
      <c r="T37" s="206">
        <v>10</v>
      </c>
      <c r="U37" s="206">
        <v>1</v>
      </c>
      <c r="V37" s="206" t="s">
        <v>1359</v>
      </c>
      <c r="W37" s="206"/>
      <c r="X37" s="206"/>
      <c r="Y37" s="206">
        <v>9</v>
      </c>
      <c r="Z37" s="206"/>
      <c r="AA37" s="206">
        <v>22.76</v>
      </c>
      <c r="AB37" s="206">
        <v>30</v>
      </c>
      <c r="AC37" s="206">
        <v>4</v>
      </c>
      <c r="AD37" s="206" t="s">
        <v>1350</v>
      </c>
      <c r="AE37" s="206">
        <v>7</v>
      </c>
      <c r="AF37" s="206">
        <v>25</v>
      </c>
      <c r="AG37" s="206">
        <v>1</v>
      </c>
      <c r="AH37" s="206" t="s">
        <v>1359</v>
      </c>
      <c r="AI37" s="206"/>
      <c r="AJ37" s="206"/>
      <c r="AK37" s="206">
        <v>9</v>
      </c>
      <c r="AL37" s="206" t="s">
        <v>1352</v>
      </c>
      <c r="AM37" s="206">
        <v>4</v>
      </c>
      <c r="AN37" s="206">
        <v>5</v>
      </c>
      <c r="AO37" s="206">
        <v>4</v>
      </c>
      <c r="AP37" s="206" t="s">
        <v>1350</v>
      </c>
      <c r="AQ37" s="206"/>
      <c r="AR37" s="206"/>
      <c r="AS37" s="206"/>
      <c r="AT37" s="206"/>
    </row>
    <row r="38" spans="1:46" x14ac:dyDescent="0.25">
      <c r="A38" s="122" t="s">
        <v>1347</v>
      </c>
      <c r="B38" s="122" t="s">
        <v>1269</v>
      </c>
      <c r="C38" s="122" t="s">
        <v>1438</v>
      </c>
      <c r="D38" s="122" t="s">
        <v>1439</v>
      </c>
      <c r="E38" s="206" t="s">
        <v>1357</v>
      </c>
      <c r="F38" s="206" t="s">
        <v>1358</v>
      </c>
      <c r="G38" s="206"/>
      <c r="H38" s="206">
        <v>8</v>
      </c>
      <c r="I38" s="206">
        <v>98.7</v>
      </c>
      <c r="J38" s="206" t="s">
        <v>1356</v>
      </c>
      <c r="K38" s="206">
        <v>2</v>
      </c>
      <c r="L38" s="206">
        <v>34</v>
      </c>
      <c r="M38" s="206">
        <v>33.94</v>
      </c>
      <c r="N38" s="206">
        <v>100</v>
      </c>
      <c r="O38" s="206">
        <v>11.2</v>
      </c>
      <c r="P38" s="206">
        <v>40</v>
      </c>
      <c r="Q38" s="206">
        <v>2</v>
      </c>
      <c r="R38" s="206" t="s">
        <v>1356</v>
      </c>
      <c r="S38" s="206">
        <v>2.16</v>
      </c>
      <c r="T38" s="206">
        <v>10</v>
      </c>
      <c r="U38" s="206">
        <v>1</v>
      </c>
      <c r="V38" s="206" t="s">
        <v>1359</v>
      </c>
      <c r="W38" s="206">
        <v>11.58</v>
      </c>
      <c r="X38" s="206">
        <v>40</v>
      </c>
      <c r="Y38" s="206">
        <v>2</v>
      </c>
      <c r="Z38" s="206" t="s">
        <v>1356</v>
      </c>
      <c r="AA38" s="206"/>
      <c r="AB38" s="206"/>
      <c r="AC38" s="206">
        <v>9</v>
      </c>
      <c r="AD38" s="206" t="s">
        <v>1352</v>
      </c>
      <c r="AE38" s="206"/>
      <c r="AF38" s="206"/>
      <c r="AG38" s="206">
        <v>9</v>
      </c>
      <c r="AH38" s="206" t="s">
        <v>1352</v>
      </c>
      <c r="AI38" s="206"/>
      <c r="AJ38" s="206"/>
      <c r="AK38" s="206">
        <v>9</v>
      </c>
      <c r="AL38" s="206" t="s">
        <v>1352</v>
      </c>
      <c r="AM38" s="206">
        <v>9</v>
      </c>
      <c r="AN38" s="206">
        <v>10</v>
      </c>
      <c r="AO38" s="206">
        <v>5</v>
      </c>
      <c r="AP38" s="206" t="s">
        <v>1353</v>
      </c>
      <c r="AQ38" s="206"/>
      <c r="AR38" s="206"/>
      <c r="AS38" s="206"/>
      <c r="AT38" s="206"/>
    </row>
    <row r="39" spans="1:46" x14ac:dyDescent="0.25">
      <c r="A39" s="122" t="s">
        <v>1347</v>
      </c>
      <c r="B39" s="122" t="s">
        <v>1269</v>
      </c>
      <c r="C39" s="122" t="s">
        <v>1440</v>
      </c>
      <c r="D39" s="122" t="s">
        <v>1441</v>
      </c>
      <c r="E39" s="206" t="s">
        <v>1354</v>
      </c>
      <c r="F39" s="206" t="s">
        <v>1355</v>
      </c>
      <c r="G39" s="206"/>
      <c r="H39" s="206">
        <v>12</v>
      </c>
      <c r="I39" s="206">
        <v>100</v>
      </c>
      <c r="J39" s="206" t="s">
        <v>1350</v>
      </c>
      <c r="K39" s="206">
        <v>4</v>
      </c>
      <c r="L39" s="206">
        <v>59</v>
      </c>
      <c r="M39" s="206">
        <v>59</v>
      </c>
      <c r="N39" s="206">
        <v>100</v>
      </c>
      <c r="O39" s="206">
        <v>14.59</v>
      </c>
      <c r="P39" s="206">
        <v>40</v>
      </c>
      <c r="Q39" s="206">
        <v>2</v>
      </c>
      <c r="R39" s="206" t="s">
        <v>1356</v>
      </c>
      <c r="S39" s="206">
        <v>3.48</v>
      </c>
      <c r="T39" s="206">
        <v>10</v>
      </c>
      <c r="U39" s="206">
        <v>2</v>
      </c>
      <c r="V39" s="206" t="s">
        <v>1356</v>
      </c>
      <c r="W39" s="206">
        <v>33.93</v>
      </c>
      <c r="X39" s="206">
        <v>40</v>
      </c>
      <c r="Y39" s="206">
        <v>5</v>
      </c>
      <c r="Z39" s="206" t="s">
        <v>1353</v>
      </c>
      <c r="AA39" s="206"/>
      <c r="AB39" s="206"/>
      <c r="AC39" s="206">
        <v>9</v>
      </c>
      <c r="AD39" s="206" t="s">
        <v>1352</v>
      </c>
      <c r="AE39" s="206"/>
      <c r="AF39" s="206"/>
      <c r="AG39" s="206">
        <v>9</v>
      </c>
      <c r="AH39" s="206" t="s">
        <v>1352</v>
      </c>
      <c r="AI39" s="206"/>
      <c r="AJ39" s="206"/>
      <c r="AK39" s="206">
        <v>9</v>
      </c>
      <c r="AL39" s="206" t="s">
        <v>1352</v>
      </c>
      <c r="AM39" s="206">
        <v>7</v>
      </c>
      <c r="AN39" s="206">
        <v>10</v>
      </c>
      <c r="AO39" s="206">
        <v>4</v>
      </c>
      <c r="AP39" s="206" t="s">
        <v>1350</v>
      </c>
      <c r="AQ39" s="206"/>
      <c r="AR39" s="206"/>
      <c r="AS39" s="206"/>
      <c r="AT39" s="206"/>
    </row>
  </sheetData>
  <mergeCells count="10">
    <mergeCell ref="AE2:AH2"/>
    <mergeCell ref="AI2:AL2"/>
    <mergeCell ref="AM2:AP2"/>
    <mergeCell ref="AQ2:AT2"/>
    <mergeCell ref="G2:H2"/>
    <mergeCell ref="J2:N2"/>
    <mergeCell ref="O2:R2"/>
    <mergeCell ref="S2:V2"/>
    <mergeCell ref="W2:Z2"/>
    <mergeCell ref="AA2:AD2"/>
  </mergeCells>
  <pageMargins left="0.7" right="0.7" top="0.75" bottom="0.75" header="0.3" footer="0.3"/>
  <pageSetup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36"/>
  <sheetViews>
    <sheetView workbookViewId="0">
      <pane ySplit="1" topLeftCell="A14" activePane="bottomLeft" state="frozen"/>
      <selection pane="bottomLeft" activeCell="D38" sqref="D38"/>
    </sheetView>
  </sheetViews>
  <sheetFormatPr defaultColWidth="18.7109375" defaultRowHeight="15" x14ac:dyDescent="0.25"/>
  <cols>
    <col min="1" max="1" width="30.140625" bestFit="1" customWidth="1"/>
    <col min="2" max="2" width="57.7109375" bestFit="1" customWidth="1"/>
    <col min="3" max="3" width="10.28515625" bestFit="1" customWidth="1"/>
    <col min="4" max="4" width="23.42578125" style="185" bestFit="1" customWidth="1"/>
    <col min="5" max="5" width="18.5703125" style="185" bestFit="1" customWidth="1"/>
    <col min="6" max="6" width="19.42578125" style="210" bestFit="1" customWidth="1"/>
    <col min="7" max="7" width="25.85546875" style="185" bestFit="1" customWidth="1"/>
    <col min="8" max="8" width="20.85546875" style="185" bestFit="1" customWidth="1"/>
    <col min="9" max="9" width="21.85546875" style="210" bestFit="1" customWidth="1"/>
    <col min="10" max="10" width="24.85546875" style="185" bestFit="1" customWidth="1"/>
    <col min="11" max="11" width="20" style="185" bestFit="1" customWidth="1"/>
    <col min="12" max="12" width="20.85546875" style="210" bestFit="1" customWidth="1"/>
    <col min="13" max="13" width="23.140625" style="185" bestFit="1" customWidth="1"/>
    <col min="14" max="14" width="18.28515625" style="185" bestFit="1" customWidth="1"/>
    <col min="15" max="15" width="19.140625" style="210" bestFit="1" customWidth="1"/>
    <col min="16" max="16" width="22.28515625" style="185" bestFit="1" customWidth="1"/>
    <col min="17" max="17" width="17.42578125" style="185" bestFit="1" customWidth="1"/>
    <col min="18" max="18" width="18.28515625" style="210" bestFit="1" customWidth="1"/>
    <col min="19" max="19" width="22.42578125" style="185" bestFit="1" customWidth="1"/>
    <col min="20" max="20" width="17.5703125" style="185" bestFit="1" customWidth="1"/>
    <col min="21" max="21" width="18.42578125" style="210" bestFit="1" customWidth="1"/>
    <col min="22" max="22" width="21.7109375" style="185" bestFit="1" customWidth="1"/>
    <col min="23" max="23" width="16.7109375" style="185" bestFit="1" customWidth="1"/>
    <col min="24" max="24" width="17.7109375" style="210" bestFit="1" customWidth="1"/>
    <col min="25" max="25" width="22.42578125" style="185" bestFit="1" customWidth="1"/>
    <col min="26" max="26" width="17.5703125" style="185" bestFit="1" customWidth="1"/>
    <col min="27" max="27" width="18.42578125" style="210" bestFit="1" customWidth="1"/>
    <col min="28" max="28" width="28" style="185" bestFit="1" customWidth="1"/>
    <col min="29" max="29" width="23.140625" style="185" bestFit="1" customWidth="1"/>
    <col min="30" max="30" width="24" style="210" bestFit="1" customWidth="1"/>
    <col min="31" max="31" width="28.28515625" style="185" bestFit="1" customWidth="1"/>
    <col min="32" max="32" width="23.42578125" style="185" bestFit="1" customWidth="1"/>
    <col min="33" max="33" width="24.28515625" style="210" bestFit="1" customWidth="1"/>
    <col min="34" max="34" width="27.7109375" style="185" bestFit="1" customWidth="1"/>
    <col min="35" max="35" width="22.85546875" style="185" bestFit="1" customWidth="1"/>
    <col min="36" max="36" width="23.7109375" style="210" bestFit="1" customWidth="1"/>
    <col min="37" max="37" width="28" style="185" bestFit="1" customWidth="1"/>
    <col min="38" max="38" width="23.140625" style="185" bestFit="1" customWidth="1"/>
    <col min="39" max="39" width="24" style="210" bestFit="1" customWidth="1"/>
    <col min="40" max="40" width="28.28515625" style="185" bestFit="1" customWidth="1"/>
    <col min="41" max="41" width="23.42578125" style="185" bestFit="1" customWidth="1"/>
    <col min="42" max="42" width="24.28515625" style="210" bestFit="1" customWidth="1"/>
    <col min="43" max="43" width="28.5703125" style="185" bestFit="1" customWidth="1"/>
    <col min="44" max="44" width="23.7109375" style="185" bestFit="1" customWidth="1"/>
    <col min="45" max="45" width="24.5703125" style="210" bestFit="1" customWidth="1"/>
    <col min="46" max="46" width="22.42578125" style="185" bestFit="1" customWidth="1"/>
    <col min="47" max="47" width="17.5703125" style="185" bestFit="1" customWidth="1"/>
    <col min="48" max="48" width="18.42578125" style="210" bestFit="1" customWidth="1"/>
    <col min="49" max="49" width="22.7109375" style="185" bestFit="1" customWidth="1"/>
    <col min="50" max="50" width="17.85546875" style="185" bestFit="1" customWidth="1"/>
    <col min="51" max="51" width="18.7109375" style="210" bestFit="1" customWidth="1"/>
    <col min="52" max="52" width="29.28515625" style="185" customWidth="1"/>
    <col min="53" max="53" width="24.42578125" style="185" bestFit="1" customWidth="1"/>
    <col min="54" max="54" width="25.28515625" style="210" bestFit="1" customWidth="1"/>
    <col min="55" max="55" width="29" style="185" bestFit="1" customWidth="1"/>
    <col min="56" max="56" width="24.140625" style="185" bestFit="1" customWidth="1"/>
    <col min="57" max="57" width="25" style="210" bestFit="1" customWidth="1"/>
    <col min="58" max="58" width="29" style="185" bestFit="1" customWidth="1"/>
    <col min="59" max="59" width="24.140625" style="185" bestFit="1" customWidth="1"/>
    <col min="60" max="60" width="25" style="210" bestFit="1" customWidth="1"/>
    <col min="61" max="61" width="29" style="185" bestFit="1" customWidth="1"/>
    <col min="62" max="62" width="24.140625" style="185" bestFit="1" customWidth="1"/>
    <col min="63" max="63" width="25" style="210" bestFit="1" customWidth="1"/>
    <col min="64" max="243" width="8.85546875" customWidth="1"/>
    <col min="244" max="244" width="18.42578125" bestFit="1" customWidth="1"/>
    <col min="245" max="245" width="40" bestFit="1" customWidth="1"/>
    <col min="246" max="246" width="9.7109375" bestFit="1" customWidth="1"/>
    <col min="247" max="247" width="2.140625" bestFit="1" customWidth="1"/>
    <col min="248" max="248" width="21.7109375" bestFit="1" customWidth="1"/>
    <col min="249" max="249" width="17.28515625" bestFit="1" customWidth="1"/>
    <col min="250" max="250" width="18.28515625" bestFit="1" customWidth="1"/>
    <col min="251" max="251" width="24" bestFit="1" customWidth="1"/>
    <col min="252" max="252" width="19.5703125" bestFit="1" customWidth="1"/>
    <col min="253" max="253" width="20.42578125" bestFit="1" customWidth="1"/>
    <col min="254" max="254" width="23.28515625" bestFit="1" customWidth="1"/>
    <col min="256" max="256" width="30.140625" bestFit="1" customWidth="1"/>
    <col min="257" max="257" width="57.7109375" bestFit="1" customWidth="1"/>
    <col min="258" max="258" width="10.28515625" bestFit="1" customWidth="1"/>
    <col min="259" max="259" width="2.28515625" bestFit="1" customWidth="1"/>
    <col min="260" max="260" width="23.42578125" bestFit="1" customWidth="1"/>
    <col min="261" max="261" width="18.5703125" bestFit="1" customWidth="1"/>
    <col min="262" max="262" width="19.42578125" bestFit="1" customWidth="1"/>
    <col min="263" max="263" width="25.85546875" bestFit="1" customWidth="1"/>
    <col min="264" max="264" width="20.85546875" bestFit="1" customWidth="1"/>
    <col min="265" max="265" width="21.85546875" bestFit="1" customWidth="1"/>
    <col min="266" max="266" width="24.85546875" bestFit="1" customWidth="1"/>
    <col min="267" max="267" width="20" bestFit="1" customWidth="1"/>
    <col min="268" max="268" width="20.85546875" bestFit="1" customWidth="1"/>
    <col min="269" max="269" width="23.140625" bestFit="1" customWidth="1"/>
    <col min="270" max="270" width="18.28515625" bestFit="1" customWidth="1"/>
    <col min="271" max="271" width="19.140625" bestFit="1" customWidth="1"/>
    <col min="272" max="272" width="22.28515625" bestFit="1" customWidth="1"/>
    <col min="273" max="273" width="17.42578125" bestFit="1" customWidth="1"/>
    <col min="274" max="274" width="18.28515625" bestFit="1" customWidth="1"/>
    <col min="275" max="275" width="22.42578125" bestFit="1" customWidth="1"/>
    <col min="276" max="276" width="17.5703125" bestFit="1" customWidth="1"/>
    <col min="277" max="277" width="18.42578125" bestFit="1" customWidth="1"/>
    <col min="278" max="278" width="21.7109375" bestFit="1" customWidth="1"/>
    <col min="279" max="279" width="16.7109375" bestFit="1" customWidth="1"/>
    <col min="280" max="280" width="17.7109375" bestFit="1" customWidth="1"/>
    <col min="281" max="281" width="22.42578125" bestFit="1" customWidth="1"/>
    <col min="282" max="282" width="17.5703125" bestFit="1" customWidth="1"/>
    <col min="283" max="283" width="18.42578125" bestFit="1" customWidth="1"/>
    <col min="284" max="284" width="28" bestFit="1" customWidth="1"/>
    <col min="285" max="285" width="23.140625" bestFit="1" customWidth="1"/>
    <col min="286" max="286" width="24" bestFit="1" customWidth="1"/>
    <col min="287" max="287" width="28.28515625" bestFit="1" customWidth="1"/>
    <col min="288" max="288" width="23.42578125" bestFit="1" customWidth="1"/>
    <col min="289" max="289" width="24.28515625" bestFit="1" customWidth="1"/>
    <col min="290" max="290" width="27.7109375" bestFit="1" customWidth="1"/>
    <col min="291" max="291" width="22.85546875" bestFit="1" customWidth="1"/>
    <col min="292" max="292" width="23.7109375" bestFit="1" customWidth="1"/>
    <col min="293" max="293" width="28" bestFit="1" customWidth="1"/>
    <col min="294" max="294" width="23.140625" bestFit="1" customWidth="1"/>
    <col min="295" max="295" width="24" bestFit="1" customWidth="1"/>
    <col min="296" max="296" width="28.28515625" bestFit="1" customWidth="1"/>
    <col min="297" max="297" width="23.42578125" bestFit="1" customWidth="1"/>
    <col min="298" max="298" width="24.28515625" bestFit="1" customWidth="1"/>
    <col min="299" max="299" width="28.5703125" bestFit="1" customWidth="1"/>
    <col min="300" max="300" width="23.7109375" bestFit="1" customWidth="1"/>
    <col min="301" max="301" width="24.5703125" bestFit="1" customWidth="1"/>
    <col min="302" max="302" width="22.42578125" bestFit="1" customWidth="1"/>
    <col min="303" max="303" width="17.5703125" bestFit="1" customWidth="1"/>
    <col min="304" max="304" width="18.42578125" bestFit="1" customWidth="1"/>
    <col min="305" max="305" width="22.7109375" bestFit="1" customWidth="1"/>
    <col min="306" max="306" width="17.85546875" bestFit="1" customWidth="1"/>
    <col min="307" max="307" width="18.7109375" bestFit="1" customWidth="1"/>
    <col min="308" max="308" width="29.28515625" customWidth="1"/>
    <col min="309" max="309" width="24.42578125" bestFit="1" customWidth="1"/>
    <col min="310" max="310" width="25.28515625" bestFit="1" customWidth="1"/>
    <col min="311" max="311" width="29" bestFit="1" customWidth="1"/>
    <col min="312" max="312" width="24.140625" bestFit="1" customWidth="1"/>
    <col min="313" max="313" width="25" bestFit="1" customWidth="1"/>
    <col min="314" max="499" width="8.85546875" customWidth="1"/>
    <col min="500" max="500" width="18.42578125" bestFit="1" customWidth="1"/>
    <col min="501" max="501" width="40" bestFit="1" customWidth="1"/>
    <col min="502" max="502" width="9.7109375" bestFit="1" customWidth="1"/>
    <col min="503" max="503" width="2.140625" bestFit="1" customWidth="1"/>
    <col min="504" max="504" width="21.7109375" bestFit="1" customWidth="1"/>
    <col min="505" max="505" width="17.28515625" bestFit="1" customWidth="1"/>
    <col min="506" max="506" width="18.28515625" bestFit="1" customWidth="1"/>
    <col min="507" max="507" width="24" bestFit="1" customWidth="1"/>
    <col min="508" max="508" width="19.5703125" bestFit="1" customWidth="1"/>
    <col min="509" max="509" width="20.42578125" bestFit="1" customWidth="1"/>
    <col min="510" max="510" width="23.28515625" bestFit="1" customWidth="1"/>
    <col min="512" max="512" width="30.140625" bestFit="1" customWidth="1"/>
    <col min="513" max="513" width="57.7109375" bestFit="1" customWidth="1"/>
    <col min="514" max="514" width="10.28515625" bestFit="1" customWidth="1"/>
    <col min="515" max="515" width="2.28515625" bestFit="1" customWidth="1"/>
    <col min="516" max="516" width="23.42578125" bestFit="1" customWidth="1"/>
    <col min="517" max="517" width="18.5703125" bestFit="1" customWidth="1"/>
    <col min="518" max="518" width="19.42578125" bestFit="1" customWidth="1"/>
    <col min="519" max="519" width="25.85546875" bestFit="1" customWidth="1"/>
    <col min="520" max="520" width="20.85546875" bestFit="1" customWidth="1"/>
    <col min="521" max="521" width="21.85546875" bestFit="1" customWidth="1"/>
    <col min="522" max="522" width="24.85546875" bestFit="1" customWidth="1"/>
    <col min="523" max="523" width="20" bestFit="1" customWidth="1"/>
    <col min="524" max="524" width="20.85546875" bestFit="1" customWidth="1"/>
    <col min="525" max="525" width="23.140625" bestFit="1" customWidth="1"/>
    <col min="526" max="526" width="18.28515625" bestFit="1" customWidth="1"/>
    <col min="527" max="527" width="19.140625" bestFit="1" customWidth="1"/>
    <col min="528" max="528" width="22.28515625" bestFit="1" customWidth="1"/>
    <col min="529" max="529" width="17.42578125" bestFit="1" customWidth="1"/>
    <col min="530" max="530" width="18.28515625" bestFit="1" customWidth="1"/>
    <col min="531" max="531" width="22.42578125" bestFit="1" customWidth="1"/>
    <col min="532" max="532" width="17.5703125" bestFit="1" customWidth="1"/>
    <col min="533" max="533" width="18.42578125" bestFit="1" customWidth="1"/>
    <col min="534" max="534" width="21.7109375" bestFit="1" customWidth="1"/>
    <col min="535" max="535" width="16.7109375" bestFit="1" customWidth="1"/>
    <col min="536" max="536" width="17.7109375" bestFit="1" customWidth="1"/>
    <col min="537" max="537" width="22.42578125" bestFit="1" customWidth="1"/>
    <col min="538" max="538" width="17.5703125" bestFit="1" customWidth="1"/>
    <col min="539" max="539" width="18.42578125" bestFit="1" customWidth="1"/>
    <col min="540" max="540" width="28" bestFit="1" customWidth="1"/>
    <col min="541" max="541" width="23.140625" bestFit="1" customWidth="1"/>
    <col min="542" max="542" width="24" bestFit="1" customWidth="1"/>
    <col min="543" max="543" width="28.28515625" bestFit="1" customWidth="1"/>
    <col min="544" max="544" width="23.42578125" bestFit="1" customWidth="1"/>
    <col min="545" max="545" width="24.28515625" bestFit="1" customWidth="1"/>
    <col min="546" max="546" width="27.7109375" bestFit="1" customWidth="1"/>
    <col min="547" max="547" width="22.85546875" bestFit="1" customWidth="1"/>
    <col min="548" max="548" width="23.7109375" bestFit="1" customWidth="1"/>
    <col min="549" max="549" width="28" bestFit="1" customWidth="1"/>
    <col min="550" max="550" width="23.140625" bestFit="1" customWidth="1"/>
    <col min="551" max="551" width="24" bestFit="1" customWidth="1"/>
    <col min="552" max="552" width="28.28515625" bestFit="1" customWidth="1"/>
    <col min="553" max="553" width="23.42578125" bestFit="1" customWidth="1"/>
    <col min="554" max="554" width="24.28515625" bestFit="1" customWidth="1"/>
    <col min="555" max="555" width="28.5703125" bestFit="1" customWidth="1"/>
    <col min="556" max="556" width="23.7109375" bestFit="1" customWidth="1"/>
    <col min="557" max="557" width="24.5703125" bestFit="1" customWidth="1"/>
    <col min="558" max="558" width="22.42578125" bestFit="1" customWidth="1"/>
    <col min="559" max="559" width="17.5703125" bestFit="1" customWidth="1"/>
    <col min="560" max="560" width="18.42578125" bestFit="1" customWidth="1"/>
    <col min="561" max="561" width="22.7109375" bestFit="1" customWidth="1"/>
    <col min="562" max="562" width="17.85546875" bestFit="1" customWidth="1"/>
    <col min="563" max="563" width="18.7109375" bestFit="1" customWidth="1"/>
    <col min="564" max="564" width="29.28515625" customWidth="1"/>
    <col min="565" max="565" width="24.42578125" bestFit="1" customWidth="1"/>
    <col min="566" max="566" width="25.28515625" bestFit="1" customWidth="1"/>
    <col min="567" max="567" width="29" bestFit="1" customWidth="1"/>
    <col min="568" max="568" width="24.140625" bestFit="1" customWidth="1"/>
    <col min="569" max="569" width="25" bestFit="1" customWidth="1"/>
    <col min="570" max="755" width="8.85546875" customWidth="1"/>
    <col min="756" max="756" width="18.42578125" bestFit="1" customWidth="1"/>
    <col min="757" max="757" width="40" bestFit="1" customWidth="1"/>
    <col min="758" max="758" width="9.7109375" bestFit="1" customWidth="1"/>
    <col min="759" max="759" width="2.140625" bestFit="1" customWidth="1"/>
    <col min="760" max="760" width="21.7109375" bestFit="1" customWidth="1"/>
    <col min="761" max="761" width="17.28515625" bestFit="1" customWidth="1"/>
    <col min="762" max="762" width="18.28515625" bestFit="1" customWidth="1"/>
    <col min="763" max="763" width="24" bestFit="1" customWidth="1"/>
    <col min="764" max="764" width="19.5703125" bestFit="1" customWidth="1"/>
    <col min="765" max="765" width="20.42578125" bestFit="1" customWidth="1"/>
    <col min="766" max="766" width="23.28515625" bestFit="1" customWidth="1"/>
    <col min="768" max="768" width="30.140625" bestFit="1" customWidth="1"/>
    <col min="769" max="769" width="57.7109375" bestFit="1" customWidth="1"/>
    <col min="770" max="770" width="10.28515625" bestFit="1" customWidth="1"/>
    <col min="771" max="771" width="2.28515625" bestFit="1" customWidth="1"/>
    <col min="772" max="772" width="23.42578125" bestFit="1" customWidth="1"/>
    <col min="773" max="773" width="18.5703125" bestFit="1" customWidth="1"/>
    <col min="774" max="774" width="19.42578125" bestFit="1" customWidth="1"/>
    <col min="775" max="775" width="25.85546875" bestFit="1" customWidth="1"/>
    <col min="776" max="776" width="20.85546875" bestFit="1" customWidth="1"/>
    <col min="777" max="777" width="21.85546875" bestFit="1" customWidth="1"/>
    <col min="778" max="778" width="24.85546875" bestFit="1" customWidth="1"/>
    <col min="779" max="779" width="20" bestFit="1" customWidth="1"/>
    <col min="780" max="780" width="20.85546875" bestFit="1" customWidth="1"/>
    <col min="781" max="781" width="23.140625" bestFit="1" customWidth="1"/>
    <col min="782" max="782" width="18.28515625" bestFit="1" customWidth="1"/>
    <col min="783" max="783" width="19.140625" bestFit="1" customWidth="1"/>
    <col min="784" max="784" width="22.28515625" bestFit="1" customWidth="1"/>
    <col min="785" max="785" width="17.42578125" bestFit="1" customWidth="1"/>
    <col min="786" max="786" width="18.28515625" bestFit="1" customWidth="1"/>
    <col min="787" max="787" width="22.42578125" bestFit="1" customWidth="1"/>
    <col min="788" max="788" width="17.5703125" bestFit="1" customWidth="1"/>
    <col min="789" max="789" width="18.42578125" bestFit="1" customWidth="1"/>
    <col min="790" max="790" width="21.7109375" bestFit="1" customWidth="1"/>
    <col min="791" max="791" width="16.7109375" bestFit="1" customWidth="1"/>
    <col min="792" max="792" width="17.7109375" bestFit="1" customWidth="1"/>
    <col min="793" max="793" width="22.42578125" bestFit="1" customWidth="1"/>
    <col min="794" max="794" width="17.5703125" bestFit="1" customWidth="1"/>
    <col min="795" max="795" width="18.42578125" bestFit="1" customWidth="1"/>
    <col min="796" max="796" width="28" bestFit="1" customWidth="1"/>
    <col min="797" max="797" width="23.140625" bestFit="1" customWidth="1"/>
    <col min="798" max="798" width="24" bestFit="1" customWidth="1"/>
    <col min="799" max="799" width="28.28515625" bestFit="1" customWidth="1"/>
    <col min="800" max="800" width="23.42578125" bestFit="1" customWidth="1"/>
    <col min="801" max="801" width="24.28515625" bestFit="1" customWidth="1"/>
    <col min="802" max="802" width="27.7109375" bestFit="1" customWidth="1"/>
    <col min="803" max="803" width="22.85546875" bestFit="1" customWidth="1"/>
    <col min="804" max="804" width="23.7109375" bestFit="1" customWidth="1"/>
    <col min="805" max="805" width="28" bestFit="1" customWidth="1"/>
    <col min="806" max="806" width="23.140625" bestFit="1" customWidth="1"/>
    <col min="807" max="807" width="24" bestFit="1" customWidth="1"/>
    <col min="808" max="808" width="28.28515625" bestFit="1" customWidth="1"/>
    <col min="809" max="809" width="23.42578125" bestFit="1" customWidth="1"/>
    <col min="810" max="810" width="24.28515625" bestFit="1" customWidth="1"/>
    <col min="811" max="811" width="28.5703125" bestFit="1" customWidth="1"/>
    <col min="812" max="812" width="23.7109375" bestFit="1" customWidth="1"/>
    <col min="813" max="813" width="24.5703125" bestFit="1" customWidth="1"/>
    <col min="814" max="814" width="22.42578125" bestFit="1" customWidth="1"/>
    <col min="815" max="815" width="17.5703125" bestFit="1" customWidth="1"/>
    <col min="816" max="816" width="18.42578125" bestFit="1" customWidth="1"/>
    <col min="817" max="817" width="22.7109375" bestFit="1" customWidth="1"/>
    <col min="818" max="818" width="17.85546875" bestFit="1" customWidth="1"/>
    <col min="819" max="819" width="18.7109375" bestFit="1" customWidth="1"/>
    <col min="820" max="820" width="29.28515625" customWidth="1"/>
    <col min="821" max="821" width="24.42578125" bestFit="1" customWidth="1"/>
    <col min="822" max="822" width="25.28515625" bestFit="1" customWidth="1"/>
    <col min="823" max="823" width="29" bestFit="1" customWidth="1"/>
    <col min="824" max="824" width="24.140625" bestFit="1" customWidth="1"/>
    <col min="825" max="825" width="25" bestFit="1" customWidth="1"/>
    <col min="826" max="1011" width="8.85546875" customWidth="1"/>
    <col min="1012" max="1012" width="18.42578125" bestFit="1" customWidth="1"/>
    <col min="1013" max="1013" width="40" bestFit="1" customWidth="1"/>
    <col min="1014" max="1014" width="9.7109375" bestFit="1" customWidth="1"/>
    <col min="1015" max="1015" width="2.140625" bestFit="1" customWidth="1"/>
    <col min="1016" max="1016" width="21.7109375" bestFit="1" customWidth="1"/>
    <col min="1017" max="1017" width="17.28515625" bestFit="1" customWidth="1"/>
    <col min="1018" max="1018" width="18.28515625" bestFit="1" customWidth="1"/>
    <col min="1019" max="1019" width="24" bestFit="1" customWidth="1"/>
    <col min="1020" max="1020" width="19.5703125" bestFit="1" customWidth="1"/>
    <col min="1021" max="1021" width="20.42578125" bestFit="1" customWidth="1"/>
    <col min="1022" max="1022" width="23.28515625" bestFit="1" customWidth="1"/>
    <col min="1024" max="1024" width="30.140625" bestFit="1" customWidth="1"/>
    <col min="1025" max="1025" width="57.7109375" bestFit="1" customWidth="1"/>
    <col min="1026" max="1026" width="10.28515625" bestFit="1" customWidth="1"/>
    <col min="1027" max="1027" width="2.28515625" bestFit="1" customWidth="1"/>
    <col min="1028" max="1028" width="23.42578125" bestFit="1" customWidth="1"/>
    <col min="1029" max="1029" width="18.5703125" bestFit="1" customWidth="1"/>
    <col min="1030" max="1030" width="19.42578125" bestFit="1" customWidth="1"/>
    <col min="1031" max="1031" width="25.85546875" bestFit="1" customWidth="1"/>
    <col min="1032" max="1032" width="20.85546875" bestFit="1" customWidth="1"/>
    <col min="1033" max="1033" width="21.85546875" bestFit="1" customWidth="1"/>
    <col min="1034" max="1034" width="24.85546875" bestFit="1" customWidth="1"/>
    <col min="1035" max="1035" width="20" bestFit="1" customWidth="1"/>
    <col min="1036" max="1036" width="20.85546875" bestFit="1" customWidth="1"/>
    <col min="1037" max="1037" width="23.140625" bestFit="1" customWidth="1"/>
    <col min="1038" max="1038" width="18.28515625" bestFit="1" customWidth="1"/>
    <col min="1039" max="1039" width="19.140625" bestFit="1" customWidth="1"/>
    <col min="1040" max="1040" width="22.28515625" bestFit="1" customWidth="1"/>
    <col min="1041" max="1041" width="17.42578125" bestFit="1" customWidth="1"/>
    <col min="1042" max="1042" width="18.28515625" bestFit="1" customWidth="1"/>
    <col min="1043" max="1043" width="22.42578125" bestFit="1" customWidth="1"/>
    <col min="1044" max="1044" width="17.5703125" bestFit="1" customWidth="1"/>
    <col min="1045" max="1045" width="18.42578125" bestFit="1" customWidth="1"/>
    <col min="1046" max="1046" width="21.7109375" bestFit="1" customWidth="1"/>
    <col min="1047" max="1047" width="16.7109375" bestFit="1" customWidth="1"/>
    <col min="1048" max="1048" width="17.7109375" bestFit="1" customWidth="1"/>
    <col min="1049" max="1049" width="22.42578125" bestFit="1" customWidth="1"/>
    <col min="1050" max="1050" width="17.5703125" bestFit="1" customWidth="1"/>
    <col min="1051" max="1051" width="18.42578125" bestFit="1" customWidth="1"/>
    <col min="1052" max="1052" width="28" bestFit="1" customWidth="1"/>
    <col min="1053" max="1053" width="23.140625" bestFit="1" customWidth="1"/>
    <col min="1054" max="1054" width="24" bestFit="1" customWidth="1"/>
    <col min="1055" max="1055" width="28.28515625" bestFit="1" customWidth="1"/>
    <col min="1056" max="1056" width="23.42578125" bestFit="1" customWidth="1"/>
    <col min="1057" max="1057" width="24.28515625" bestFit="1" customWidth="1"/>
    <col min="1058" max="1058" width="27.7109375" bestFit="1" customWidth="1"/>
    <col min="1059" max="1059" width="22.85546875" bestFit="1" customWidth="1"/>
    <col min="1060" max="1060" width="23.7109375" bestFit="1" customWidth="1"/>
    <col min="1061" max="1061" width="28" bestFit="1" customWidth="1"/>
    <col min="1062" max="1062" width="23.140625" bestFit="1" customWidth="1"/>
    <col min="1063" max="1063" width="24" bestFit="1" customWidth="1"/>
    <col min="1064" max="1064" width="28.28515625" bestFit="1" customWidth="1"/>
    <col min="1065" max="1065" width="23.42578125" bestFit="1" customWidth="1"/>
    <col min="1066" max="1066" width="24.28515625" bestFit="1" customWidth="1"/>
    <col min="1067" max="1067" width="28.5703125" bestFit="1" customWidth="1"/>
    <col min="1068" max="1068" width="23.7109375" bestFit="1" customWidth="1"/>
    <col min="1069" max="1069" width="24.5703125" bestFit="1" customWidth="1"/>
    <col min="1070" max="1070" width="22.42578125" bestFit="1" customWidth="1"/>
    <col min="1071" max="1071" width="17.5703125" bestFit="1" customWidth="1"/>
    <col min="1072" max="1072" width="18.42578125" bestFit="1" customWidth="1"/>
    <col min="1073" max="1073" width="22.7109375" bestFit="1" customWidth="1"/>
    <col min="1074" max="1074" width="17.85546875" bestFit="1" customWidth="1"/>
    <col min="1075" max="1075" width="18.7109375" bestFit="1" customWidth="1"/>
    <col min="1076" max="1076" width="29.28515625" customWidth="1"/>
    <col min="1077" max="1077" width="24.42578125" bestFit="1" customWidth="1"/>
    <col min="1078" max="1078" width="25.28515625" bestFit="1" customWidth="1"/>
    <col min="1079" max="1079" width="29" bestFit="1" customWidth="1"/>
    <col min="1080" max="1080" width="24.140625" bestFit="1" customWidth="1"/>
    <col min="1081" max="1081" width="25" bestFit="1" customWidth="1"/>
    <col min="1082" max="1267" width="8.85546875" customWidth="1"/>
    <col min="1268" max="1268" width="18.42578125" bestFit="1" customWidth="1"/>
    <col min="1269" max="1269" width="40" bestFit="1" customWidth="1"/>
    <col min="1270" max="1270" width="9.7109375" bestFit="1" customWidth="1"/>
    <col min="1271" max="1271" width="2.140625" bestFit="1" customWidth="1"/>
    <col min="1272" max="1272" width="21.7109375" bestFit="1" customWidth="1"/>
    <col min="1273" max="1273" width="17.28515625" bestFit="1" customWidth="1"/>
    <col min="1274" max="1274" width="18.28515625" bestFit="1" customWidth="1"/>
    <col min="1275" max="1275" width="24" bestFit="1" customWidth="1"/>
    <col min="1276" max="1276" width="19.5703125" bestFit="1" customWidth="1"/>
    <col min="1277" max="1277" width="20.42578125" bestFit="1" customWidth="1"/>
    <col min="1278" max="1278" width="23.28515625" bestFit="1" customWidth="1"/>
    <col min="1280" max="1280" width="30.140625" bestFit="1" customWidth="1"/>
    <col min="1281" max="1281" width="57.7109375" bestFit="1" customWidth="1"/>
    <col min="1282" max="1282" width="10.28515625" bestFit="1" customWidth="1"/>
    <col min="1283" max="1283" width="2.28515625" bestFit="1" customWidth="1"/>
    <col min="1284" max="1284" width="23.42578125" bestFit="1" customWidth="1"/>
    <col min="1285" max="1285" width="18.5703125" bestFit="1" customWidth="1"/>
    <col min="1286" max="1286" width="19.42578125" bestFit="1" customWidth="1"/>
    <col min="1287" max="1287" width="25.85546875" bestFit="1" customWidth="1"/>
    <col min="1288" max="1288" width="20.85546875" bestFit="1" customWidth="1"/>
    <col min="1289" max="1289" width="21.85546875" bestFit="1" customWidth="1"/>
    <col min="1290" max="1290" width="24.85546875" bestFit="1" customWidth="1"/>
    <col min="1291" max="1291" width="20" bestFit="1" customWidth="1"/>
    <col min="1292" max="1292" width="20.85546875" bestFit="1" customWidth="1"/>
    <col min="1293" max="1293" width="23.140625" bestFit="1" customWidth="1"/>
    <col min="1294" max="1294" width="18.28515625" bestFit="1" customWidth="1"/>
    <col min="1295" max="1295" width="19.140625" bestFit="1" customWidth="1"/>
    <col min="1296" max="1296" width="22.28515625" bestFit="1" customWidth="1"/>
    <col min="1297" max="1297" width="17.42578125" bestFit="1" customWidth="1"/>
    <col min="1298" max="1298" width="18.28515625" bestFit="1" customWidth="1"/>
    <col min="1299" max="1299" width="22.42578125" bestFit="1" customWidth="1"/>
    <col min="1300" max="1300" width="17.5703125" bestFit="1" customWidth="1"/>
    <col min="1301" max="1301" width="18.42578125" bestFit="1" customWidth="1"/>
    <col min="1302" max="1302" width="21.7109375" bestFit="1" customWidth="1"/>
    <col min="1303" max="1303" width="16.7109375" bestFit="1" customWidth="1"/>
    <col min="1304" max="1304" width="17.7109375" bestFit="1" customWidth="1"/>
    <col min="1305" max="1305" width="22.42578125" bestFit="1" customWidth="1"/>
    <col min="1306" max="1306" width="17.5703125" bestFit="1" customWidth="1"/>
    <col min="1307" max="1307" width="18.42578125" bestFit="1" customWidth="1"/>
    <col min="1308" max="1308" width="28" bestFit="1" customWidth="1"/>
    <col min="1309" max="1309" width="23.140625" bestFit="1" customWidth="1"/>
    <col min="1310" max="1310" width="24" bestFit="1" customWidth="1"/>
    <col min="1311" max="1311" width="28.28515625" bestFit="1" customWidth="1"/>
    <col min="1312" max="1312" width="23.42578125" bestFit="1" customWidth="1"/>
    <col min="1313" max="1313" width="24.28515625" bestFit="1" customWidth="1"/>
    <col min="1314" max="1314" width="27.7109375" bestFit="1" customWidth="1"/>
    <col min="1315" max="1315" width="22.85546875" bestFit="1" customWidth="1"/>
    <col min="1316" max="1316" width="23.7109375" bestFit="1" customWidth="1"/>
    <col min="1317" max="1317" width="28" bestFit="1" customWidth="1"/>
    <col min="1318" max="1318" width="23.140625" bestFit="1" customWidth="1"/>
    <col min="1319" max="1319" width="24" bestFit="1" customWidth="1"/>
    <col min="1320" max="1320" width="28.28515625" bestFit="1" customWidth="1"/>
    <col min="1321" max="1321" width="23.42578125" bestFit="1" customWidth="1"/>
    <col min="1322" max="1322" width="24.28515625" bestFit="1" customWidth="1"/>
    <col min="1323" max="1323" width="28.5703125" bestFit="1" customWidth="1"/>
    <col min="1324" max="1324" width="23.7109375" bestFit="1" customWidth="1"/>
    <col min="1325" max="1325" width="24.5703125" bestFit="1" customWidth="1"/>
    <col min="1326" max="1326" width="22.42578125" bestFit="1" customWidth="1"/>
    <col min="1327" max="1327" width="17.5703125" bestFit="1" customWidth="1"/>
    <col min="1328" max="1328" width="18.42578125" bestFit="1" customWidth="1"/>
    <col min="1329" max="1329" width="22.7109375" bestFit="1" customWidth="1"/>
    <col min="1330" max="1330" width="17.85546875" bestFit="1" customWidth="1"/>
    <col min="1331" max="1331" width="18.7109375" bestFit="1" customWidth="1"/>
    <col min="1332" max="1332" width="29.28515625" customWidth="1"/>
    <col min="1333" max="1333" width="24.42578125" bestFit="1" customWidth="1"/>
    <col min="1334" max="1334" width="25.28515625" bestFit="1" customWidth="1"/>
    <col min="1335" max="1335" width="29" bestFit="1" customWidth="1"/>
    <col min="1336" max="1336" width="24.140625" bestFit="1" customWidth="1"/>
    <col min="1337" max="1337" width="25" bestFit="1" customWidth="1"/>
    <col min="1338" max="1523" width="8.85546875" customWidth="1"/>
    <col min="1524" max="1524" width="18.42578125" bestFit="1" customWidth="1"/>
    <col min="1525" max="1525" width="40" bestFit="1" customWidth="1"/>
    <col min="1526" max="1526" width="9.7109375" bestFit="1" customWidth="1"/>
    <col min="1527" max="1527" width="2.140625" bestFit="1" customWidth="1"/>
    <col min="1528" max="1528" width="21.7109375" bestFit="1" customWidth="1"/>
    <col min="1529" max="1529" width="17.28515625" bestFit="1" customWidth="1"/>
    <col min="1530" max="1530" width="18.28515625" bestFit="1" customWidth="1"/>
    <col min="1531" max="1531" width="24" bestFit="1" customWidth="1"/>
    <col min="1532" max="1532" width="19.5703125" bestFit="1" customWidth="1"/>
    <col min="1533" max="1533" width="20.42578125" bestFit="1" customWidth="1"/>
    <col min="1534" max="1534" width="23.28515625" bestFit="1" customWidth="1"/>
    <col min="1536" max="1536" width="30.140625" bestFit="1" customWidth="1"/>
    <col min="1537" max="1537" width="57.7109375" bestFit="1" customWidth="1"/>
    <col min="1538" max="1538" width="10.28515625" bestFit="1" customWidth="1"/>
    <col min="1539" max="1539" width="2.28515625" bestFit="1" customWidth="1"/>
    <col min="1540" max="1540" width="23.42578125" bestFit="1" customWidth="1"/>
    <col min="1541" max="1541" width="18.5703125" bestFit="1" customWidth="1"/>
    <col min="1542" max="1542" width="19.42578125" bestFit="1" customWidth="1"/>
    <col min="1543" max="1543" width="25.85546875" bestFit="1" customWidth="1"/>
    <col min="1544" max="1544" width="20.85546875" bestFit="1" customWidth="1"/>
    <col min="1545" max="1545" width="21.85546875" bestFit="1" customWidth="1"/>
    <col min="1546" max="1546" width="24.85546875" bestFit="1" customWidth="1"/>
    <col min="1547" max="1547" width="20" bestFit="1" customWidth="1"/>
    <col min="1548" max="1548" width="20.85546875" bestFit="1" customWidth="1"/>
    <col min="1549" max="1549" width="23.140625" bestFit="1" customWidth="1"/>
    <col min="1550" max="1550" width="18.28515625" bestFit="1" customWidth="1"/>
    <col min="1551" max="1551" width="19.140625" bestFit="1" customWidth="1"/>
    <col min="1552" max="1552" width="22.28515625" bestFit="1" customWidth="1"/>
    <col min="1553" max="1553" width="17.42578125" bestFit="1" customWidth="1"/>
    <col min="1554" max="1554" width="18.28515625" bestFit="1" customWidth="1"/>
    <col min="1555" max="1555" width="22.42578125" bestFit="1" customWidth="1"/>
    <col min="1556" max="1556" width="17.5703125" bestFit="1" customWidth="1"/>
    <col min="1557" max="1557" width="18.42578125" bestFit="1" customWidth="1"/>
    <col min="1558" max="1558" width="21.7109375" bestFit="1" customWidth="1"/>
    <col min="1559" max="1559" width="16.7109375" bestFit="1" customWidth="1"/>
    <col min="1560" max="1560" width="17.7109375" bestFit="1" customWidth="1"/>
    <col min="1561" max="1561" width="22.42578125" bestFit="1" customWidth="1"/>
    <col min="1562" max="1562" width="17.5703125" bestFit="1" customWidth="1"/>
    <col min="1563" max="1563" width="18.42578125" bestFit="1" customWidth="1"/>
    <col min="1564" max="1564" width="28" bestFit="1" customWidth="1"/>
    <col min="1565" max="1565" width="23.140625" bestFit="1" customWidth="1"/>
    <col min="1566" max="1566" width="24" bestFit="1" customWidth="1"/>
    <col min="1567" max="1567" width="28.28515625" bestFit="1" customWidth="1"/>
    <col min="1568" max="1568" width="23.42578125" bestFit="1" customWidth="1"/>
    <col min="1569" max="1569" width="24.28515625" bestFit="1" customWidth="1"/>
    <col min="1570" max="1570" width="27.7109375" bestFit="1" customWidth="1"/>
    <col min="1571" max="1571" width="22.85546875" bestFit="1" customWidth="1"/>
    <col min="1572" max="1572" width="23.7109375" bestFit="1" customWidth="1"/>
    <col min="1573" max="1573" width="28" bestFit="1" customWidth="1"/>
    <col min="1574" max="1574" width="23.140625" bestFit="1" customWidth="1"/>
    <col min="1575" max="1575" width="24" bestFit="1" customWidth="1"/>
    <col min="1576" max="1576" width="28.28515625" bestFit="1" customWidth="1"/>
    <col min="1577" max="1577" width="23.42578125" bestFit="1" customWidth="1"/>
    <col min="1578" max="1578" width="24.28515625" bestFit="1" customWidth="1"/>
    <col min="1579" max="1579" width="28.5703125" bestFit="1" customWidth="1"/>
    <col min="1580" max="1580" width="23.7109375" bestFit="1" customWidth="1"/>
    <col min="1581" max="1581" width="24.5703125" bestFit="1" customWidth="1"/>
    <col min="1582" max="1582" width="22.42578125" bestFit="1" customWidth="1"/>
    <col min="1583" max="1583" width="17.5703125" bestFit="1" customWidth="1"/>
    <col min="1584" max="1584" width="18.42578125" bestFit="1" customWidth="1"/>
    <col min="1585" max="1585" width="22.7109375" bestFit="1" customWidth="1"/>
    <col min="1586" max="1586" width="17.85546875" bestFit="1" customWidth="1"/>
    <col min="1587" max="1587" width="18.7109375" bestFit="1" customWidth="1"/>
    <col min="1588" max="1588" width="29.28515625" customWidth="1"/>
    <col min="1589" max="1589" width="24.42578125" bestFit="1" customWidth="1"/>
    <col min="1590" max="1590" width="25.28515625" bestFit="1" customWidth="1"/>
    <col min="1591" max="1591" width="29" bestFit="1" customWidth="1"/>
    <col min="1592" max="1592" width="24.140625" bestFit="1" customWidth="1"/>
    <col min="1593" max="1593" width="25" bestFit="1" customWidth="1"/>
    <col min="1594" max="1779" width="8.85546875" customWidth="1"/>
    <col min="1780" max="1780" width="18.42578125" bestFit="1" customWidth="1"/>
    <col min="1781" max="1781" width="40" bestFit="1" customWidth="1"/>
    <col min="1782" max="1782" width="9.7109375" bestFit="1" customWidth="1"/>
    <col min="1783" max="1783" width="2.140625" bestFit="1" customWidth="1"/>
    <col min="1784" max="1784" width="21.7109375" bestFit="1" customWidth="1"/>
    <col min="1785" max="1785" width="17.28515625" bestFit="1" customWidth="1"/>
    <col min="1786" max="1786" width="18.28515625" bestFit="1" customWidth="1"/>
    <col min="1787" max="1787" width="24" bestFit="1" customWidth="1"/>
    <col min="1788" max="1788" width="19.5703125" bestFit="1" customWidth="1"/>
    <col min="1789" max="1789" width="20.42578125" bestFit="1" customWidth="1"/>
    <col min="1790" max="1790" width="23.28515625" bestFit="1" customWidth="1"/>
    <col min="1792" max="1792" width="30.140625" bestFit="1" customWidth="1"/>
    <col min="1793" max="1793" width="57.7109375" bestFit="1" customWidth="1"/>
    <col min="1794" max="1794" width="10.28515625" bestFit="1" customWidth="1"/>
    <col min="1795" max="1795" width="2.28515625" bestFit="1" customWidth="1"/>
    <col min="1796" max="1796" width="23.42578125" bestFit="1" customWidth="1"/>
    <col min="1797" max="1797" width="18.5703125" bestFit="1" customWidth="1"/>
    <col min="1798" max="1798" width="19.42578125" bestFit="1" customWidth="1"/>
    <col min="1799" max="1799" width="25.85546875" bestFit="1" customWidth="1"/>
    <col min="1800" max="1800" width="20.85546875" bestFit="1" customWidth="1"/>
    <col min="1801" max="1801" width="21.85546875" bestFit="1" customWidth="1"/>
    <col min="1802" max="1802" width="24.85546875" bestFit="1" customWidth="1"/>
    <col min="1803" max="1803" width="20" bestFit="1" customWidth="1"/>
    <col min="1804" max="1804" width="20.85546875" bestFit="1" customWidth="1"/>
    <col min="1805" max="1805" width="23.140625" bestFit="1" customWidth="1"/>
    <col min="1806" max="1806" width="18.28515625" bestFit="1" customWidth="1"/>
    <col min="1807" max="1807" width="19.140625" bestFit="1" customWidth="1"/>
    <col min="1808" max="1808" width="22.28515625" bestFit="1" customWidth="1"/>
    <col min="1809" max="1809" width="17.42578125" bestFit="1" customWidth="1"/>
    <col min="1810" max="1810" width="18.28515625" bestFit="1" customWidth="1"/>
    <col min="1811" max="1811" width="22.42578125" bestFit="1" customWidth="1"/>
    <col min="1812" max="1812" width="17.5703125" bestFit="1" customWidth="1"/>
    <col min="1813" max="1813" width="18.42578125" bestFit="1" customWidth="1"/>
    <col min="1814" max="1814" width="21.7109375" bestFit="1" customWidth="1"/>
    <col min="1815" max="1815" width="16.7109375" bestFit="1" customWidth="1"/>
    <col min="1816" max="1816" width="17.7109375" bestFit="1" customWidth="1"/>
    <col min="1817" max="1817" width="22.42578125" bestFit="1" customWidth="1"/>
    <col min="1818" max="1818" width="17.5703125" bestFit="1" customWidth="1"/>
    <col min="1819" max="1819" width="18.42578125" bestFit="1" customWidth="1"/>
    <col min="1820" max="1820" width="28" bestFit="1" customWidth="1"/>
    <col min="1821" max="1821" width="23.140625" bestFit="1" customWidth="1"/>
    <col min="1822" max="1822" width="24" bestFit="1" customWidth="1"/>
    <col min="1823" max="1823" width="28.28515625" bestFit="1" customWidth="1"/>
    <col min="1824" max="1824" width="23.42578125" bestFit="1" customWidth="1"/>
    <col min="1825" max="1825" width="24.28515625" bestFit="1" customWidth="1"/>
    <col min="1826" max="1826" width="27.7109375" bestFit="1" customWidth="1"/>
    <col min="1827" max="1827" width="22.85546875" bestFit="1" customWidth="1"/>
    <col min="1828" max="1828" width="23.7109375" bestFit="1" customWidth="1"/>
    <col min="1829" max="1829" width="28" bestFit="1" customWidth="1"/>
    <col min="1830" max="1830" width="23.140625" bestFit="1" customWidth="1"/>
    <col min="1831" max="1831" width="24" bestFit="1" customWidth="1"/>
    <col min="1832" max="1832" width="28.28515625" bestFit="1" customWidth="1"/>
    <col min="1833" max="1833" width="23.42578125" bestFit="1" customWidth="1"/>
    <col min="1834" max="1834" width="24.28515625" bestFit="1" customWidth="1"/>
    <col min="1835" max="1835" width="28.5703125" bestFit="1" customWidth="1"/>
    <col min="1836" max="1836" width="23.7109375" bestFit="1" customWidth="1"/>
    <col min="1837" max="1837" width="24.5703125" bestFit="1" customWidth="1"/>
    <col min="1838" max="1838" width="22.42578125" bestFit="1" customWidth="1"/>
    <col min="1839" max="1839" width="17.5703125" bestFit="1" customWidth="1"/>
    <col min="1840" max="1840" width="18.42578125" bestFit="1" customWidth="1"/>
    <col min="1841" max="1841" width="22.7109375" bestFit="1" customWidth="1"/>
    <col min="1842" max="1842" width="17.85546875" bestFit="1" customWidth="1"/>
    <col min="1843" max="1843" width="18.7109375" bestFit="1" customWidth="1"/>
    <col min="1844" max="1844" width="29.28515625" customWidth="1"/>
    <col min="1845" max="1845" width="24.42578125" bestFit="1" customWidth="1"/>
    <col min="1846" max="1846" width="25.28515625" bestFit="1" customWidth="1"/>
    <col min="1847" max="1847" width="29" bestFit="1" customWidth="1"/>
    <col min="1848" max="1848" width="24.140625" bestFit="1" customWidth="1"/>
    <col min="1849" max="1849" width="25" bestFit="1" customWidth="1"/>
    <col min="1850" max="2035" width="8.85546875" customWidth="1"/>
    <col min="2036" max="2036" width="18.42578125" bestFit="1" customWidth="1"/>
    <col min="2037" max="2037" width="40" bestFit="1" customWidth="1"/>
    <col min="2038" max="2038" width="9.7109375" bestFit="1" customWidth="1"/>
    <col min="2039" max="2039" width="2.140625" bestFit="1" customWidth="1"/>
    <col min="2040" max="2040" width="21.7109375" bestFit="1" customWidth="1"/>
    <col min="2041" max="2041" width="17.28515625" bestFit="1" customWidth="1"/>
    <col min="2042" max="2042" width="18.28515625" bestFit="1" customWidth="1"/>
    <col min="2043" max="2043" width="24" bestFit="1" customWidth="1"/>
    <col min="2044" max="2044" width="19.5703125" bestFit="1" customWidth="1"/>
    <col min="2045" max="2045" width="20.42578125" bestFit="1" customWidth="1"/>
    <col min="2046" max="2046" width="23.28515625" bestFit="1" customWidth="1"/>
    <col min="2048" max="2048" width="30.140625" bestFit="1" customWidth="1"/>
    <col min="2049" max="2049" width="57.7109375" bestFit="1" customWidth="1"/>
    <col min="2050" max="2050" width="10.28515625" bestFit="1" customWidth="1"/>
    <col min="2051" max="2051" width="2.28515625" bestFit="1" customWidth="1"/>
    <col min="2052" max="2052" width="23.42578125" bestFit="1" customWidth="1"/>
    <col min="2053" max="2053" width="18.5703125" bestFit="1" customWidth="1"/>
    <col min="2054" max="2054" width="19.42578125" bestFit="1" customWidth="1"/>
    <col min="2055" max="2055" width="25.85546875" bestFit="1" customWidth="1"/>
    <col min="2056" max="2056" width="20.85546875" bestFit="1" customWidth="1"/>
    <col min="2057" max="2057" width="21.85546875" bestFit="1" customWidth="1"/>
    <col min="2058" max="2058" width="24.85546875" bestFit="1" customWidth="1"/>
    <col min="2059" max="2059" width="20" bestFit="1" customWidth="1"/>
    <col min="2060" max="2060" width="20.85546875" bestFit="1" customWidth="1"/>
    <col min="2061" max="2061" width="23.140625" bestFit="1" customWidth="1"/>
    <col min="2062" max="2062" width="18.28515625" bestFit="1" customWidth="1"/>
    <col min="2063" max="2063" width="19.140625" bestFit="1" customWidth="1"/>
    <col min="2064" max="2064" width="22.28515625" bestFit="1" customWidth="1"/>
    <col min="2065" max="2065" width="17.42578125" bestFit="1" customWidth="1"/>
    <col min="2066" max="2066" width="18.28515625" bestFit="1" customWidth="1"/>
    <col min="2067" max="2067" width="22.42578125" bestFit="1" customWidth="1"/>
    <col min="2068" max="2068" width="17.5703125" bestFit="1" customWidth="1"/>
    <col min="2069" max="2069" width="18.42578125" bestFit="1" customWidth="1"/>
    <col min="2070" max="2070" width="21.7109375" bestFit="1" customWidth="1"/>
    <col min="2071" max="2071" width="16.7109375" bestFit="1" customWidth="1"/>
    <col min="2072" max="2072" width="17.7109375" bestFit="1" customWidth="1"/>
    <col min="2073" max="2073" width="22.42578125" bestFit="1" customWidth="1"/>
    <col min="2074" max="2074" width="17.5703125" bestFit="1" customWidth="1"/>
    <col min="2075" max="2075" width="18.42578125" bestFit="1" customWidth="1"/>
    <col min="2076" max="2076" width="28" bestFit="1" customWidth="1"/>
    <col min="2077" max="2077" width="23.140625" bestFit="1" customWidth="1"/>
    <col min="2078" max="2078" width="24" bestFit="1" customWidth="1"/>
    <col min="2079" max="2079" width="28.28515625" bestFit="1" customWidth="1"/>
    <col min="2080" max="2080" width="23.42578125" bestFit="1" customWidth="1"/>
    <col min="2081" max="2081" width="24.28515625" bestFit="1" customWidth="1"/>
    <col min="2082" max="2082" width="27.7109375" bestFit="1" customWidth="1"/>
    <col min="2083" max="2083" width="22.85546875" bestFit="1" customWidth="1"/>
    <col min="2084" max="2084" width="23.7109375" bestFit="1" customWidth="1"/>
    <col min="2085" max="2085" width="28" bestFit="1" customWidth="1"/>
    <col min="2086" max="2086" width="23.140625" bestFit="1" customWidth="1"/>
    <col min="2087" max="2087" width="24" bestFit="1" customWidth="1"/>
    <col min="2088" max="2088" width="28.28515625" bestFit="1" customWidth="1"/>
    <col min="2089" max="2089" width="23.42578125" bestFit="1" customWidth="1"/>
    <col min="2090" max="2090" width="24.28515625" bestFit="1" customWidth="1"/>
    <col min="2091" max="2091" width="28.5703125" bestFit="1" customWidth="1"/>
    <col min="2092" max="2092" width="23.7109375" bestFit="1" customWidth="1"/>
    <col min="2093" max="2093" width="24.5703125" bestFit="1" customWidth="1"/>
    <col min="2094" max="2094" width="22.42578125" bestFit="1" customWidth="1"/>
    <col min="2095" max="2095" width="17.5703125" bestFit="1" customWidth="1"/>
    <col min="2096" max="2096" width="18.42578125" bestFit="1" customWidth="1"/>
    <col min="2097" max="2097" width="22.7109375" bestFit="1" customWidth="1"/>
    <col min="2098" max="2098" width="17.85546875" bestFit="1" customWidth="1"/>
    <col min="2099" max="2099" width="18.7109375" bestFit="1" customWidth="1"/>
    <col min="2100" max="2100" width="29.28515625" customWidth="1"/>
    <col min="2101" max="2101" width="24.42578125" bestFit="1" customWidth="1"/>
    <col min="2102" max="2102" width="25.28515625" bestFit="1" customWidth="1"/>
    <col min="2103" max="2103" width="29" bestFit="1" customWidth="1"/>
    <col min="2104" max="2104" width="24.140625" bestFit="1" customWidth="1"/>
    <col min="2105" max="2105" width="25" bestFit="1" customWidth="1"/>
    <col min="2106" max="2291" width="8.85546875" customWidth="1"/>
    <col min="2292" max="2292" width="18.42578125" bestFit="1" customWidth="1"/>
    <col min="2293" max="2293" width="40" bestFit="1" customWidth="1"/>
    <col min="2294" max="2294" width="9.7109375" bestFit="1" customWidth="1"/>
    <col min="2295" max="2295" width="2.140625" bestFit="1" customWidth="1"/>
    <col min="2296" max="2296" width="21.7109375" bestFit="1" customWidth="1"/>
    <col min="2297" max="2297" width="17.28515625" bestFit="1" customWidth="1"/>
    <col min="2298" max="2298" width="18.28515625" bestFit="1" customWidth="1"/>
    <col min="2299" max="2299" width="24" bestFit="1" customWidth="1"/>
    <col min="2300" max="2300" width="19.5703125" bestFit="1" customWidth="1"/>
    <col min="2301" max="2301" width="20.42578125" bestFit="1" customWidth="1"/>
    <col min="2302" max="2302" width="23.28515625" bestFit="1" customWidth="1"/>
    <col min="2304" max="2304" width="30.140625" bestFit="1" customWidth="1"/>
    <col min="2305" max="2305" width="57.7109375" bestFit="1" customWidth="1"/>
    <col min="2306" max="2306" width="10.28515625" bestFit="1" customWidth="1"/>
    <col min="2307" max="2307" width="2.28515625" bestFit="1" customWidth="1"/>
    <col min="2308" max="2308" width="23.42578125" bestFit="1" customWidth="1"/>
    <col min="2309" max="2309" width="18.5703125" bestFit="1" customWidth="1"/>
    <col min="2310" max="2310" width="19.42578125" bestFit="1" customWidth="1"/>
    <col min="2311" max="2311" width="25.85546875" bestFit="1" customWidth="1"/>
    <col min="2312" max="2312" width="20.85546875" bestFit="1" customWidth="1"/>
    <col min="2313" max="2313" width="21.85546875" bestFit="1" customWidth="1"/>
    <col min="2314" max="2314" width="24.85546875" bestFit="1" customWidth="1"/>
    <col min="2315" max="2315" width="20" bestFit="1" customWidth="1"/>
    <col min="2316" max="2316" width="20.85546875" bestFit="1" customWidth="1"/>
    <col min="2317" max="2317" width="23.140625" bestFit="1" customWidth="1"/>
    <col min="2318" max="2318" width="18.28515625" bestFit="1" customWidth="1"/>
    <col min="2319" max="2319" width="19.140625" bestFit="1" customWidth="1"/>
    <col min="2320" max="2320" width="22.28515625" bestFit="1" customWidth="1"/>
    <col min="2321" max="2321" width="17.42578125" bestFit="1" customWidth="1"/>
    <col min="2322" max="2322" width="18.28515625" bestFit="1" customWidth="1"/>
    <col min="2323" max="2323" width="22.42578125" bestFit="1" customWidth="1"/>
    <col min="2324" max="2324" width="17.5703125" bestFit="1" customWidth="1"/>
    <col min="2325" max="2325" width="18.42578125" bestFit="1" customWidth="1"/>
    <col min="2326" max="2326" width="21.7109375" bestFit="1" customWidth="1"/>
    <col min="2327" max="2327" width="16.7109375" bestFit="1" customWidth="1"/>
    <col min="2328" max="2328" width="17.7109375" bestFit="1" customWidth="1"/>
    <col min="2329" max="2329" width="22.42578125" bestFit="1" customWidth="1"/>
    <col min="2330" max="2330" width="17.5703125" bestFit="1" customWidth="1"/>
    <col min="2331" max="2331" width="18.42578125" bestFit="1" customWidth="1"/>
    <col min="2332" max="2332" width="28" bestFit="1" customWidth="1"/>
    <col min="2333" max="2333" width="23.140625" bestFit="1" customWidth="1"/>
    <col min="2334" max="2334" width="24" bestFit="1" customWidth="1"/>
    <col min="2335" max="2335" width="28.28515625" bestFit="1" customWidth="1"/>
    <col min="2336" max="2336" width="23.42578125" bestFit="1" customWidth="1"/>
    <col min="2337" max="2337" width="24.28515625" bestFit="1" customWidth="1"/>
    <col min="2338" max="2338" width="27.7109375" bestFit="1" customWidth="1"/>
    <col min="2339" max="2339" width="22.85546875" bestFit="1" customWidth="1"/>
    <col min="2340" max="2340" width="23.7109375" bestFit="1" customWidth="1"/>
    <col min="2341" max="2341" width="28" bestFit="1" customWidth="1"/>
    <col min="2342" max="2342" width="23.140625" bestFit="1" customWidth="1"/>
    <col min="2343" max="2343" width="24" bestFit="1" customWidth="1"/>
    <col min="2344" max="2344" width="28.28515625" bestFit="1" customWidth="1"/>
    <col min="2345" max="2345" width="23.42578125" bestFit="1" customWidth="1"/>
    <col min="2346" max="2346" width="24.28515625" bestFit="1" customWidth="1"/>
    <col min="2347" max="2347" width="28.5703125" bestFit="1" customWidth="1"/>
    <col min="2348" max="2348" width="23.7109375" bestFit="1" customWidth="1"/>
    <col min="2349" max="2349" width="24.5703125" bestFit="1" customWidth="1"/>
    <col min="2350" max="2350" width="22.42578125" bestFit="1" customWidth="1"/>
    <col min="2351" max="2351" width="17.5703125" bestFit="1" customWidth="1"/>
    <col min="2352" max="2352" width="18.42578125" bestFit="1" customWidth="1"/>
    <col min="2353" max="2353" width="22.7109375" bestFit="1" customWidth="1"/>
    <col min="2354" max="2354" width="17.85546875" bestFit="1" customWidth="1"/>
    <col min="2355" max="2355" width="18.7109375" bestFit="1" customWidth="1"/>
    <col min="2356" max="2356" width="29.28515625" customWidth="1"/>
    <col min="2357" max="2357" width="24.42578125" bestFit="1" customWidth="1"/>
    <col min="2358" max="2358" width="25.28515625" bestFit="1" customWidth="1"/>
    <col min="2359" max="2359" width="29" bestFit="1" customWidth="1"/>
    <col min="2360" max="2360" width="24.140625" bestFit="1" customWidth="1"/>
    <col min="2361" max="2361" width="25" bestFit="1" customWidth="1"/>
    <col min="2362" max="2547" width="8.85546875" customWidth="1"/>
    <col min="2548" max="2548" width="18.42578125" bestFit="1" customWidth="1"/>
    <col min="2549" max="2549" width="40" bestFit="1" customWidth="1"/>
    <col min="2550" max="2550" width="9.7109375" bestFit="1" customWidth="1"/>
    <col min="2551" max="2551" width="2.140625" bestFit="1" customWidth="1"/>
    <col min="2552" max="2552" width="21.7109375" bestFit="1" customWidth="1"/>
    <col min="2553" max="2553" width="17.28515625" bestFit="1" customWidth="1"/>
    <col min="2554" max="2554" width="18.28515625" bestFit="1" customWidth="1"/>
    <col min="2555" max="2555" width="24" bestFit="1" customWidth="1"/>
    <col min="2556" max="2556" width="19.5703125" bestFit="1" customWidth="1"/>
    <col min="2557" max="2557" width="20.42578125" bestFit="1" customWidth="1"/>
    <col min="2558" max="2558" width="23.28515625" bestFit="1" customWidth="1"/>
    <col min="2560" max="2560" width="30.140625" bestFit="1" customWidth="1"/>
    <col min="2561" max="2561" width="57.7109375" bestFit="1" customWidth="1"/>
    <col min="2562" max="2562" width="10.28515625" bestFit="1" customWidth="1"/>
    <col min="2563" max="2563" width="2.28515625" bestFit="1" customWidth="1"/>
    <col min="2564" max="2564" width="23.42578125" bestFit="1" customWidth="1"/>
    <col min="2565" max="2565" width="18.5703125" bestFit="1" customWidth="1"/>
    <col min="2566" max="2566" width="19.42578125" bestFit="1" customWidth="1"/>
    <col min="2567" max="2567" width="25.85546875" bestFit="1" customWidth="1"/>
    <col min="2568" max="2568" width="20.85546875" bestFit="1" customWidth="1"/>
    <col min="2569" max="2569" width="21.85546875" bestFit="1" customWidth="1"/>
    <col min="2570" max="2570" width="24.85546875" bestFit="1" customWidth="1"/>
    <col min="2571" max="2571" width="20" bestFit="1" customWidth="1"/>
    <col min="2572" max="2572" width="20.85546875" bestFit="1" customWidth="1"/>
    <col min="2573" max="2573" width="23.140625" bestFit="1" customWidth="1"/>
    <col min="2574" max="2574" width="18.28515625" bestFit="1" customWidth="1"/>
    <col min="2575" max="2575" width="19.140625" bestFit="1" customWidth="1"/>
    <col min="2576" max="2576" width="22.28515625" bestFit="1" customWidth="1"/>
    <col min="2577" max="2577" width="17.42578125" bestFit="1" customWidth="1"/>
    <col min="2578" max="2578" width="18.28515625" bestFit="1" customWidth="1"/>
    <col min="2579" max="2579" width="22.42578125" bestFit="1" customWidth="1"/>
    <col min="2580" max="2580" width="17.5703125" bestFit="1" customWidth="1"/>
    <col min="2581" max="2581" width="18.42578125" bestFit="1" customWidth="1"/>
    <col min="2582" max="2582" width="21.7109375" bestFit="1" customWidth="1"/>
    <col min="2583" max="2583" width="16.7109375" bestFit="1" customWidth="1"/>
    <col min="2584" max="2584" width="17.7109375" bestFit="1" customWidth="1"/>
    <col min="2585" max="2585" width="22.42578125" bestFit="1" customWidth="1"/>
    <col min="2586" max="2586" width="17.5703125" bestFit="1" customWidth="1"/>
    <col min="2587" max="2587" width="18.42578125" bestFit="1" customWidth="1"/>
    <col min="2588" max="2588" width="28" bestFit="1" customWidth="1"/>
    <col min="2589" max="2589" width="23.140625" bestFit="1" customWidth="1"/>
    <col min="2590" max="2590" width="24" bestFit="1" customWidth="1"/>
    <col min="2591" max="2591" width="28.28515625" bestFit="1" customWidth="1"/>
    <col min="2592" max="2592" width="23.42578125" bestFit="1" customWidth="1"/>
    <col min="2593" max="2593" width="24.28515625" bestFit="1" customWidth="1"/>
    <col min="2594" max="2594" width="27.7109375" bestFit="1" customWidth="1"/>
    <col min="2595" max="2595" width="22.85546875" bestFit="1" customWidth="1"/>
    <col min="2596" max="2596" width="23.7109375" bestFit="1" customWidth="1"/>
    <col min="2597" max="2597" width="28" bestFit="1" customWidth="1"/>
    <col min="2598" max="2598" width="23.140625" bestFit="1" customWidth="1"/>
    <col min="2599" max="2599" width="24" bestFit="1" customWidth="1"/>
    <col min="2600" max="2600" width="28.28515625" bestFit="1" customWidth="1"/>
    <col min="2601" max="2601" width="23.42578125" bestFit="1" customWidth="1"/>
    <col min="2602" max="2602" width="24.28515625" bestFit="1" customWidth="1"/>
    <col min="2603" max="2603" width="28.5703125" bestFit="1" customWidth="1"/>
    <col min="2604" max="2604" width="23.7109375" bestFit="1" customWidth="1"/>
    <col min="2605" max="2605" width="24.5703125" bestFit="1" customWidth="1"/>
    <col min="2606" max="2606" width="22.42578125" bestFit="1" customWidth="1"/>
    <col min="2607" max="2607" width="17.5703125" bestFit="1" customWidth="1"/>
    <col min="2608" max="2608" width="18.42578125" bestFit="1" customWidth="1"/>
    <col min="2609" max="2609" width="22.7109375" bestFit="1" customWidth="1"/>
    <col min="2610" max="2610" width="17.85546875" bestFit="1" customWidth="1"/>
    <col min="2611" max="2611" width="18.7109375" bestFit="1" customWidth="1"/>
    <col min="2612" max="2612" width="29.28515625" customWidth="1"/>
    <col min="2613" max="2613" width="24.42578125" bestFit="1" customWidth="1"/>
    <col min="2614" max="2614" width="25.28515625" bestFit="1" customWidth="1"/>
    <col min="2615" max="2615" width="29" bestFit="1" customWidth="1"/>
    <col min="2616" max="2616" width="24.140625" bestFit="1" customWidth="1"/>
    <col min="2617" max="2617" width="25" bestFit="1" customWidth="1"/>
    <col min="2618" max="2803" width="8.85546875" customWidth="1"/>
    <col min="2804" max="2804" width="18.42578125" bestFit="1" customWidth="1"/>
    <col min="2805" max="2805" width="40" bestFit="1" customWidth="1"/>
    <col min="2806" max="2806" width="9.7109375" bestFit="1" customWidth="1"/>
    <col min="2807" max="2807" width="2.140625" bestFit="1" customWidth="1"/>
    <col min="2808" max="2808" width="21.7109375" bestFit="1" customWidth="1"/>
    <col min="2809" max="2809" width="17.28515625" bestFit="1" customWidth="1"/>
    <col min="2810" max="2810" width="18.28515625" bestFit="1" customWidth="1"/>
    <col min="2811" max="2811" width="24" bestFit="1" customWidth="1"/>
    <col min="2812" max="2812" width="19.5703125" bestFit="1" customWidth="1"/>
    <col min="2813" max="2813" width="20.42578125" bestFit="1" customWidth="1"/>
    <col min="2814" max="2814" width="23.28515625" bestFit="1" customWidth="1"/>
    <col min="2816" max="2816" width="30.140625" bestFit="1" customWidth="1"/>
    <col min="2817" max="2817" width="57.7109375" bestFit="1" customWidth="1"/>
    <col min="2818" max="2818" width="10.28515625" bestFit="1" customWidth="1"/>
    <col min="2819" max="2819" width="2.28515625" bestFit="1" customWidth="1"/>
    <col min="2820" max="2820" width="23.42578125" bestFit="1" customWidth="1"/>
    <col min="2821" max="2821" width="18.5703125" bestFit="1" customWidth="1"/>
    <col min="2822" max="2822" width="19.42578125" bestFit="1" customWidth="1"/>
    <col min="2823" max="2823" width="25.85546875" bestFit="1" customWidth="1"/>
    <col min="2824" max="2824" width="20.85546875" bestFit="1" customWidth="1"/>
    <col min="2825" max="2825" width="21.85546875" bestFit="1" customWidth="1"/>
    <col min="2826" max="2826" width="24.85546875" bestFit="1" customWidth="1"/>
    <col min="2827" max="2827" width="20" bestFit="1" customWidth="1"/>
    <col min="2828" max="2828" width="20.85546875" bestFit="1" customWidth="1"/>
    <col min="2829" max="2829" width="23.140625" bestFit="1" customWidth="1"/>
    <col min="2830" max="2830" width="18.28515625" bestFit="1" customWidth="1"/>
    <col min="2831" max="2831" width="19.140625" bestFit="1" customWidth="1"/>
    <col min="2832" max="2832" width="22.28515625" bestFit="1" customWidth="1"/>
    <col min="2833" max="2833" width="17.42578125" bestFit="1" customWidth="1"/>
    <col min="2834" max="2834" width="18.28515625" bestFit="1" customWidth="1"/>
    <col min="2835" max="2835" width="22.42578125" bestFit="1" customWidth="1"/>
    <col min="2836" max="2836" width="17.5703125" bestFit="1" customWidth="1"/>
    <col min="2837" max="2837" width="18.42578125" bestFit="1" customWidth="1"/>
    <col min="2838" max="2838" width="21.7109375" bestFit="1" customWidth="1"/>
    <col min="2839" max="2839" width="16.7109375" bestFit="1" customWidth="1"/>
    <col min="2840" max="2840" width="17.7109375" bestFit="1" customWidth="1"/>
    <col min="2841" max="2841" width="22.42578125" bestFit="1" customWidth="1"/>
    <col min="2842" max="2842" width="17.5703125" bestFit="1" customWidth="1"/>
    <col min="2843" max="2843" width="18.42578125" bestFit="1" customWidth="1"/>
    <col min="2844" max="2844" width="28" bestFit="1" customWidth="1"/>
    <col min="2845" max="2845" width="23.140625" bestFit="1" customWidth="1"/>
    <col min="2846" max="2846" width="24" bestFit="1" customWidth="1"/>
    <col min="2847" max="2847" width="28.28515625" bestFit="1" customWidth="1"/>
    <col min="2848" max="2848" width="23.42578125" bestFit="1" customWidth="1"/>
    <col min="2849" max="2849" width="24.28515625" bestFit="1" customWidth="1"/>
    <col min="2850" max="2850" width="27.7109375" bestFit="1" customWidth="1"/>
    <col min="2851" max="2851" width="22.85546875" bestFit="1" customWidth="1"/>
    <col min="2852" max="2852" width="23.7109375" bestFit="1" customWidth="1"/>
    <col min="2853" max="2853" width="28" bestFit="1" customWidth="1"/>
    <col min="2854" max="2854" width="23.140625" bestFit="1" customWidth="1"/>
    <col min="2855" max="2855" width="24" bestFit="1" customWidth="1"/>
    <col min="2856" max="2856" width="28.28515625" bestFit="1" customWidth="1"/>
    <col min="2857" max="2857" width="23.42578125" bestFit="1" customWidth="1"/>
    <col min="2858" max="2858" width="24.28515625" bestFit="1" customWidth="1"/>
    <col min="2859" max="2859" width="28.5703125" bestFit="1" customWidth="1"/>
    <col min="2860" max="2860" width="23.7109375" bestFit="1" customWidth="1"/>
    <col min="2861" max="2861" width="24.5703125" bestFit="1" customWidth="1"/>
    <col min="2862" max="2862" width="22.42578125" bestFit="1" customWidth="1"/>
    <col min="2863" max="2863" width="17.5703125" bestFit="1" customWidth="1"/>
    <col min="2864" max="2864" width="18.42578125" bestFit="1" customWidth="1"/>
    <col min="2865" max="2865" width="22.7109375" bestFit="1" customWidth="1"/>
    <col min="2866" max="2866" width="17.85546875" bestFit="1" customWidth="1"/>
    <col min="2867" max="2867" width="18.7109375" bestFit="1" customWidth="1"/>
    <col min="2868" max="2868" width="29.28515625" customWidth="1"/>
    <col min="2869" max="2869" width="24.42578125" bestFit="1" customWidth="1"/>
    <col min="2870" max="2870" width="25.28515625" bestFit="1" customWidth="1"/>
    <col min="2871" max="2871" width="29" bestFit="1" customWidth="1"/>
    <col min="2872" max="2872" width="24.140625" bestFit="1" customWidth="1"/>
    <col min="2873" max="2873" width="25" bestFit="1" customWidth="1"/>
    <col min="2874" max="3059" width="8.85546875" customWidth="1"/>
    <col min="3060" max="3060" width="18.42578125" bestFit="1" customWidth="1"/>
    <col min="3061" max="3061" width="40" bestFit="1" customWidth="1"/>
    <col min="3062" max="3062" width="9.7109375" bestFit="1" customWidth="1"/>
    <col min="3063" max="3063" width="2.140625" bestFit="1" customWidth="1"/>
    <col min="3064" max="3064" width="21.7109375" bestFit="1" customWidth="1"/>
    <col min="3065" max="3065" width="17.28515625" bestFit="1" customWidth="1"/>
    <col min="3066" max="3066" width="18.28515625" bestFit="1" customWidth="1"/>
    <col min="3067" max="3067" width="24" bestFit="1" customWidth="1"/>
    <col min="3068" max="3068" width="19.5703125" bestFit="1" customWidth="1"/>
    <col min="3069" max="3069" width="20.42578125" bestFit="1" customWidth="1"/>
    <col min="3070" max="3070" width="23.28515625" bestFit="1" customWidth="1"/>
    <col min="3072" max="3072" width="30.140625" bestFit="1" customWidth="1"/>
    <col min="3073" max="3073" width="57.7109375" bestFit="1" customWidth="1"/>
    <col min="3074" max="3074" width="10.28515625" bestFit="1" customWidth="1"/>
    <col min="3075" max="3075" width="2.28515625" bestFit="1" customWidth="1"/>
    <col min="3076" max="3076" width="23.42578125" bestFit="1" customWidth="1"/>
    <col min="3077" max="3077" width="18.5703125" bestFit="1" customWidth="1"/>
    <col min="3078" max="3078" width="19.42578125" bestFit="1" customWidth="1"/>
    <col min="3079" max="3079" width="25.85546875" bestFit="1" customWidth="1"/>
    <col min="3080" max="3080" width="20.85546875" bestFit="1" customWidth="1"/>
    <col min="3081" max="3081" width="21.85546875" bestFit="1" customWidth="1"/>
    <col min="3082" max="3082" width="24.85546875" bestFit="1" customWidth="1"/>
    <col min="3083" max="3083" width="20" bestFit="1" customWidth="1"/>
    <col min="3084" max="3084" width="20.85546875" bestFit="1" customWidth="1"/>
    <col min="3085" max="3085" width="23.140625" bestFit="1" customWidth="1"/>
    <col min="3086" max="3086" width="18.28515625" bestFit="1" customWidth="1"/>
    <col min="3087" max="3087" width="19.140625" bestFit="1" customWidth="1"/>
    <col min="3088" max="3088" width="22.28515625" bestFit="1" customWidth="1"/>
    <col min="3089" max="3089" width="17.42578125" bestFit="1" customWidth="1"/>
    <col min="3090" max="3090" width="18.28515625" bestFit="1" customWidth="1"/>
    <col min="3091" max="3091" width="22.42578125" bestFit="1" customWidth="1"/>
    <col min="3092" max="3092" width="17.5703125" bestFit="1" customWidth="1"/>
    <col min="3093" max="3093" width="18.42578125" bestFit="1" customWidth="1"/>
    <col min="3094" max="3094" width="21.7109375" bestFit="1" customWidth="1"/>
    <col min="3095" max="3095" width="16.7109375" bestFit="1" customWidth="1"/>
    <col min="3096" max="3096" width="17.7109375" bestFit="1" customWidth="1"/>
    <col min="3097" max="3097" width="22.42578125" bestFit="1" customWidth="1"/>
    <col min="3098" max="3098" width="17.5703125" bestFit="1" customWidth="1"/>
    <col min="3099" max="3099" width="18.42578125" bestFit="1" customWidth="1"/>
    <col min="3100" max="3100" width="28" bestFit="1" customWidth="1"/>
    <col min="3101" max="3101" width="23.140625" bestFit="1" customWidth="1"/>
    <col min="3102" max="3102" width="24" bestFit="1" customWidth="1"/>
    <col min="3103" max="3103" width="28.28515625" bestFit="1" customWidth="1"/>
    <col min="3104" max="3104" width="23.42578125" bestFit="1" customWidth="1"/>
    <col min="3105" max="3105" width="24.28515625" bestFit="1" customWidth="1"/>
    <col min="3106" max="3106" width="27.7109375" bestFit="1" customWidth="1"/>
    <col min="3107" max="3107" width="22.85546875" bestFit="1" customWidth="1"/>
    <col min="3108" max="3108" width="23.7109375" bestFit="1" customWidth="1"/>
    <col min="3109" max="3109" width="28" bestFit="1" customWidth="1"/>
    <col min="3110" max="3110" width="23.140625" bestFit="1" customWidth="1"/>
    <col min="3111" max="3111" width="24" bestFit="1" customWidth="1"/>
    <col min="3112" max="3112" width="28.28515625" bestFit="1" customWidth="1"/>
    <col min="3113" max="3113" width="23.42578125" bestFit="1" customWidth="1"/>
    <col min="3114" max="3114" width="24.28515625" bestFit="1" customWidth="1"/>
    <col min="3115" max="3115" width="28.5703125" bestFit="1" customWidth="1"/>
    <col min="3116" max="3116" width="23.7109375" bestFit="1" customWidth="1"/>
    <col min="3117" max="3117" width="24.5703125" bestFit="1" customWidth="1"/>
    <col min="3118" max="3118" width="22.42578125" bestFit="1" customWidth="1"/>
    <col min="3119" max="3119" width="17.5703125" bestFit="1" customWidth="1"/>
    <col min="3120" max="3120" width="18.42578125" bestFit="1" customWidth="1"/>
    <col min="3121" max="3121" width="22.7109375" bestFit="1" customWidth="1"/>
    <col min="3122" max="3122" width="17.85546875" bestFit="1" customWidth="1"/>
    <col min="3123" max="3123" width="18.7109375" bestFit="1" customWidth="1"/>
    <col min="3124" max="3124" width="29.28515625" customWidth="1"/>
    <col min="3125" max="3125" width="24.42578125" bestFit="1" customWidth="1"/>
    <col min="3126" max="3126" width="25.28515625" bestFit="1" customWidth="1"/>
    <col min="3127" max="3127" width="29" bestFit="1" customWidth="1"/>
    <col min="3128" max="3128" width="24.140625" bestFit="1" customWidth="1"/>
    <col min="3129" max="3129" width="25" bestFit="1" customWidth="1"/>
    <col min="3130" max="3315" width="8.85546875" customWidth="1"/>
    <col min="3316" max="3316" width="18.42578125" bestFit="1" customWidth="1"/>
    <col min="3317" max="3317" width="40" bestFit="1" customWidth="1"/>
    <col min="3318" max="3318" width="9.7109375" bestFit="1" customWidth="1"/>
    <col min="3319" max="3319" width="2.140625" bestFit="1" customWidth="1"/>
    <col min="3320" max="3320" width="21.7109375" bestFit="1" customWidth="1"/>
    <col min="3321" max="3321" width="17.28515625" bestFit="1" customWidth="1"/>
    <col min="3322" max="3322" width="18.28515625" bestFit="1" customWidth="1"/>
    <col min="3323" max="3323" width="24" bestFit="1" customWidth="1"/>
    <col min="3324" max="3324" width="19.5703125" bestFit="1" customWidth="1"/>
    <col min="3325" max="3325" width="20.42578125" bestFit="1" customWidth="1"/>
    <col min="3326" max="3326" width="23.28515625" bestFit="1" customWidth="1"/>
    <col min="3328" max="3328" width="30.140625" bestFit="1" customWidth="1"/>
    <col min="3329" max="3329" width="57.7109375" bestFit="1" customWidth="1"/>
    <col min="3330" max="3330" width="10.28515625" bestFit="1" customWidth="1"/>
    <col min="3331" max="3331" width="2.28515625" bestFit="1" customWidth="1"/>
    <col min="3332" max="3332" width="23.42578125" bestFit="1" customWidth="1"/>
    <col min="3333" max="3333" width="18.5703125" bestFit="1" customWidth="1"/>
    <col min="3334" max="3334" width="19.42578125" bestFit="1" customWidth="1"/>
    <col min="3335" max="3335" width="25.85546875" bestFit="1" customWidth="1"/>
    <col min="3336" max="3336" width="20.85546875" bestFit="1" customWidth="1"/>
    <col min="3337" max="3337" width="21.85546875" bestFit="1" customWidth="1"/>
    <col min="3338" max="3338" width="24.85546875" bestFit="1" customWidth="1"/>
    <col min="3339" max="3339" width="20" bestFit="1" customWidth="1"/>
    <col min="3340" max="3340" width="20.85546875" bestFit="1" customWidth="1"/>
    <col min="3341" max="3341" width="23.140625" bestFit="1" customWidth="1"/>
    <col min="3342" max="3342" width="18.28515625" bestFit="1" customWidth="1"/>
    <col min="3343" max="3343" width="19.140625" bestFit="1" customWidth="1"/>
    <col min="3344" max="3344" width="22.28515625" bestFit="1" customWidth="1"/>
    <col min="3345" max="3345" width="17.42578125" bestFit="1" customWidth="1"/>
    <col min="3346" max="3346" width="18.28515625" bestFit="1" customWidth="1"/>
    <col min="3347" max="3347" width="22.42578125" bestFit="1" customWidth="1"/>
    <col min="3348" max="3348" width="17.5703125" bestFit="1" customWidth="1"/>
    <col min="3349" max="3349" width="18.42578125" bestFit="1" customWidth="1"/>
    <col min="3350" max="3350" width="21.7109375" bestFit="1" customWidth="1"/>
    <col min="3351" max="3351" width="16.7109375" bestFit="1" customWidth="1"/>
    <col min="3352" max="3352" width="17.7109375" bestFit="1" customWidth="1"/>
    <col min="3353" max="3353" width="22.42578125" bestFit="1" customWidth="1"/>
    <col min="3354" max="3354" width="17.5703125" bestFit="1" customWidth="1"/>
    <col min="3355" max="3355" width="18.42578125" bestFit="1" customWidth="1"/>
    <col min="3356" max="3356" width="28" bestFit="1" customWidth="1"/>
    <col min="3357" max="3357" width="23.140625" bestFit="1" customWidth="1"/>
    <col min="3358" max="3358" width="24" bestFit="1" customWidth="1"/>
    <col min="3359" max="3359" width="28.28515625" bestFit="1" customWidth="1"/>
    <col min="3360" max="3360" width="23.42578125" bestFit="1" customWidth="1"/>
    <col min="3361" max="3361" width="24.28515625" bestFit="1" customWidth="1"/>
    <col min="3362" max="3362" width="27.7109375" bestFit="1" customWidth="1"/>
    <col min="3363" max="3363" width="22.85546875" bestFit="1" customWidth="1"/>
    <col min="3364" max="3364" width="23.7109375" bestFit="1" customWidth="1"/>
    <col min="3365" max="3365" width="28" bestFit="1" customWidth="1"/>
    <col min="3366" max="3366" width="23.140625" bestFit="1" customWidth="1"/>
    <col min="3367" max="3367" width="24" bestFit="1" customWidth="1"/>
    <col min="3368" max="3368" width="28.28515625" bestFit="1" customWidth="1"/>
    <col min="3369" max="3369" width="23.42578125" bestFit="1" customWidth="1"/>
    <col min="3370" max="3370" width="24.28515625" bestFit="1" customWidth="1"/>
    <col min="3371" max="3371" width="28.5703125" bestFit="1" customWidth="1"/>
    <col min="3372" max="3372" width="23.7109375" bestFit="1" customWidth="1"/>
    <col min="3373" max="3373" width="24.5703125" bestFit="1" customWidth="1"/>
    <col min="3374" max="3374" width="22.42578125" bestFit="1" customWidth="1"/>
    <col min="3375" max="3375" width="17.5703125" bestFit="1" customWidth="1"/>
    <col min="3376" max="3376" width="18.42578125" bestFit="1" customWidth="1"/>
    <col min="3377" max="3377" width="22.7109375" bestFit="1" customWidth="1"/>
    <col min="3378" max="3378" width="17.85546875" bestFit="1" customWidth="1"/>
    <col min="3379" max="3379" width="18.7109375" bestFit="1" customWidth="1"/>
    <col min="3380" max="3380" width="29.28515625" customWidth="1"/>
    <col min="3381" max="3381" width="24.42578125" bestFit="1" customWidth="1"/>
    <col min="3382" max="3382" width="25.28515625" bestFit="1" customWidth="1"/>
    <col min="3383" max="3383" width="29" bestFit="1" customWidth="1"/>
    <col min="3384" max="3384" width="24.140625" bestFit="1" customWidth="1"/>
    <col min="3385" max="3385" width="25" bestFit="1" customWidth="1"/>
    <col min="3386" max="3571" width="8.85546875" customWidth="1"/>
    <col min="3572" max="3572" width="18.42578125" bestFit="1" customWidth="1"/>
    <col min="3573" max="3573" width="40" bestFit="1" customWidth="1"/>
    <col min="3574" max="3574" width="9.7109375" bestFit="1" customWidth="1"/>
    <col min="3575" max="3575" width="2.140625" bestFit="1" customWidth="1"/>
    <col min="3576" max="3576" width="21.7109375" bestFit="1" customWidth="1"/>
    <col min="3577" max="3577" width="17.28515625" bestFit="1" customWidth="1"/>
    <col min="3578" max="3578" width="18.28515625" bestFit="1" customWidth="1"/>
    <col min="3579" max="3579" width="24" bestFit="1" customWidth="1"/>
    <col min="3580" max="3580" width="19.5703125" bestFit="1" customWidth="1"/>
    <col min="3581" max="3581" width="20.42578125" bestFit="1" customWidth="1"/>
    <col min="3582" max="3582" width="23.28515625" bestFit="1" customWidth="1"/>
    <col min="3584" max="3584" width="30.140625" bestFit="1" customWidth="1"/>
    <col min="3585" max="3585" width="57.7109375" bestFit="1" customWidth="1"/>
    <col min="3586" max="3586" width="10.28515625" bestFit="1" customWidth="1"/>
    <col min="3587" max="3587" width="2.28515625" bestFit="1" customWidth="1"/>
    <col min="3588" max="3588" width="23.42578125" bestFit="1" customWidth="1"/>
    <col min="3589" max="3589" width="18.5703125" bestFit="1" customWidth="1"/>
    <col min="3590" max="3590" width="19.42578125" bestFit="1" customWidth="1"/>
    <col min="3591" max="3591" width="25.85546875" bestFit="1" customWidth="1"/>
    <col min="3592" max="3592" width="20.85546875" bestFit="1" customWidth="1"/>
    <col min="3593" max="3593" width="21.85546875" bestFit="1" customWidth="1"/>
    <col min="3594" max="3594" width="24.85546875" bestFit="1" customWidth="1"/>
    <col min="3595" max="3595" width="20" bestFit="1" customWidth="1"/>
    <col min="3596" max="3596" width="20.85546875" bestFit="1" customWidth="1"/>
    <col min="3597" max="3597" width="23.140625" bestFit="1" customWidth="1"/>
    <col min="3598" max="3598" width="18.28515625" bestFit="1" customWidth="1"/>
    <col min="3599" max="3599" width="19.140625" bestFit="1" customWidth="1"/>
    <col min="3600" max="3600" width="22.28515625" bestFit="1" customWidth="1"/>
    <col min="3601" max="3601" width="17.42578125" bestFit="1" customWidth="1"/>
    <col min="3602" max="3602" width="18.28515625" bestFit="1" customWidth="1"/>
    <col min="3603" max="3603" width="22.42578125" bestFit="1" customWidth="1"/>
    <col min="3604" max="3604" width="17.5703125" bestFit="1" customWidth="1"/>
    <col min="3605" max="3605" width="18.42578125" bestFit="1" customWidth="1"/>
    <col min="3606" max="3606" width="21.7109375" bestFit="1" customWidth="1"/>
    <col min="3607" max="3607" width="16.7109375" bestFit="1" customWidth="1"/>
    <col min="3608" max="3608" width="17.7109375" bestFit="1" customWidth="1"/>
    <col min="3609" max="3609" width="22.42578125" bestFit="1" customWidth="1"/>
    <col min="3610" max="3610" width="17.5703125" bestFit="1" customWidth="1"/>
    <col min="3611" max="3611" width="18.42578125" bestFit="1" customWidth="1"/>
    <col min="3612" max="3612" width="28" bestFit="1" customWidth="1"/>
    <col min="3613" max="3613" width="23.140625" bestFit="1" customWidth="1"/>
    <col min="3614" max="3614" width="24" bestFit="1" customWidth="1"/>
    <col min="3615" max="3615" width="28.28515625" bestFit="1" customWidth="1"/>
    <col min="3616" max="3616" width="23.42578125" bestFit="1" customWidth="1"/>
    <col min="3617" max="3617" width="24.28515625" bestFit="1" customWidth="1"/>
    <col min="3618" max="3618" width="27.7109375" bestFit="1" customWidth="1"/>
    <col min="3619" max="3619" width="22.85546875" bestFit="1" customWidth="1"/>
    <col min="3620" max="3620" width="23.7109375" bestFit="1" customWidth="1"/>
    <col min="3621" max="3621" width="28" bestFit="1" customWidth="1"/>
    <col min="3622" max="3622" width="23.140625" bestFit="1" customWidth="1"/>
    <col min="3623" max="3623" width="24" bestFit="1" customWidth="1"/>
    <col min="3624" max="3624" width="28.28515625" bestFit="1" customWidth="1"/>
    <col min="3625" max="3625" width="23.42578125" bestFit="1" customWidth="1"/>
    <col min="3626" max="3626" width="24.28515625" bestFit="1" customWidth="1"/>
    <col min="3627" max="3627" width="28.5703125" bestFit="1" customWidth="1"/>
    <col min="3628" max="3628" width="23.7109375" bestFit="1" customWidth="1"/>
    <col min="3629" max="3629" width="24.5703125" bestFit="1" customWidth="1"/>
    <col min="3630" max="3630" width="22.42578125" bestFit="1" customWidth="1"/>
    <col min="3631" max="3631" width="17.5703125" bestFit="1" customWidth="1"/>
    <col min="3632" max="3632" width="18.42578125" bestFit="1" customWidth="1"/>
    <col min="3633" max="3633" width="22.7109375" bestFit="1" customWidth="1"/>
    <col min="3634" max="3634" width="17.85546875" bestFit="1" customWidth="1"/>
    <col min="3635" max="3635" width="18.7109375" bestFit="1" customWidth="1"/>
    <col min="3636" max="3636" width="29.28515625" customWidth="1"/>
    <col min="3637" max="3637" width="24.42578125" bestFit="1" customWidth="1"/>
    <col min="3638" max="3638" width="25.28515625" bestFit="1" customWidth="1"/>
    <col min="3639" max="3639" width="29" bestFit="1" customWidth="1"/>
    <col min="3640" max="3640" width="24.140625" bestFit="1" customWidth="1"/>
    <col min="3641" max="3641" width="25" bestFit="1" customWidth="1"/>
    <col min="3642" max="3827" width="8.85546875" customWidth="1"/>
    <col min="3828" max="3828" width="18.42578125" bestFit="1" customWidth="1"/>
    <col min="3829" max="3829" width="40" bestFit="1" customWidth="1"/>
    <col min="3830" max="3830" width="9.7109375" bestFit="1" customWidth="1"/>
    <col min="3831" max="3831" width="2.140625" bestFit="1" customWidth="1"/>
    <col min="3832" max="3832" width="21.7109375" bestFit="1" customWidth="1"/>
    <col min="3833" max="3833" width="17.28515625" bestFit="1" customWidth="1"/>
    <col min="3834" max="3834" width="18.28515625" bestFit="1" customWidth="1"/>
    <col min="3835" max="3835" width="24" bestFit="1" customWidth="1"/>
    <col min="3836" max="3836" width="19.5703125" bestFit="1" customWidth="1"/>
    <col min="3837" max="3837" width="20.42578125" bestFit="1" customWidth="1"/>
    <col min="3838" max="3838" width="23.28515625" bestFit="1" customWidth="1"/>
    <col min="3840" max="3840" width="30.140625" bestFit="1" customWidth="1"/>
    <col min="3841" max="3841" width="57.7109375" bestFit="1" customWidth="1"/>
    <col min="3842" max="3842" width="10.28515625" bestFit="1" customWidth="1"/>
    <col min="3843" max="3843" width="2.28515625" bestFit="1" customWidth="1"/>
    <col min="3844" max="3844" width="23.42578125" bestFit="1" customWidth="1"/>
    <col min="3845" max="3845" width="18.5703125" bestFit="1" customWidth="1"/>
    <col min="3846" max="3846" width="19.42578125" bestFit="1" customWidth="1"/>
    <col min="3847" max="3847" width="25.85546875" bestFit="1" customWidth="1"/>
    <col min="3848" max="3848" width="20.85546875" bestFit="1" customWidth="1"/>
    <col min="3849" max="3849" width="21.85546875" bestFit="1" customWidth="1"/>
    <col min="3850" max="3850" width="24.85546875" bestFit="1" customWidth="1"/>
    <col min="3851" max="3851" width="20" bestFit="1" customWidth="1"/>
    <col min="3852" max="3852" width="20.85546875" bestFit="1" customWidth="1"/>
    <col min="3853" max="3853" width="23.140625" bestFit="1" customWidth="1"/>
    <col min="3854" max="3854" width="18.28515625" bestFit="1" customWidth="1"/>
    <col min="3855" max="3855" width="19.140625" bestFit="1" customWidth="1"/>
    <col min="3856" max="3856" width="22.28515625" bestFit="1" customWidth="1"/>
    <col min="3857" max="3857" width="17.42578125" bestFit="1" customWidth="1"/>
    <col min="3858" max="3858" width="18.28515625" bestFit="1" customWidth="1"/>
    <col min="3859" max="3859" width="22.42578125" bestFit="1" customWidth="1"/>
    <col min="3860" max="3860" width="17.5703125" bestFit="1" customWidth="1"/>
    <col min="3861" max="3861" width="18.42578125" bestFit="1" customWidth="1"/>
    <col min="3862" max="3862" width="21.7109375" bestFit="1" customWidth="1"/>
    <col min="3863" max="3863" width="16.7109375" bestFit="1" customWidth="1"/>
    <col min="3864" max="3864" width="17.7109375" bestFit="1" customWidth="1"/>
    <col min="3865" max="3865" width="22.42578125" bestFit="1" customWidth="1"/>
    <col min="3866" max="3866" width="17.5703125" bestFit="1" customWidth="1"/>
    <col min="3867" max="3867" width="18.42578125" bestFit="1" customWidth="1"/>
    <col min="3868" max="3868" width="28" bestFit="1" customWidth="1"/>
    <col min="3869" max="3869" width="23.140625" bestFit="1" customWidth="1"/>
    <col min="3870" max="3870" width="24" bestFit="1" customWidth="1"/>
    <col min="3871" max="3871" width="28.28515625" bestFit="1" customWidth="1"/>
    <col min="3872" max="3872" width="23.42578125" bestFit="1" customWidth="1"/>
    <col min="3873" max="3873" width="24.28515625" bestFit="1" customWidth="1"/>
    <col min="3874" max="3874" width="27.7109375" bestFit="1" customWidth="1"/>
    <col min="3875" max="3875" width="22.85546875" bestFit="1" customWidth="1"/>
    <col min="3876" max="3876" width="23.7109375" bestFit="1" customWidth="1"/>
    <col min="3877" max="3877" width="28" bestFit="1" customWidth="1"/>
    <col min="3878" max="3878" width="23.140625" bestFit="1" customWidth="1"/>
    <col min="3879" max="3879" width="24" bestFit="1" customWidth="1"/>
    <col min="3880" max="3880" width="28.28515625" bestFit="1" customWidth="1"/>
    <col min="3881" max="3881" width="23.42578125" bestFit="1" customWidth="1"/>
    <col min="3882" max="3882" width="24.28515625" bestFit="1" customWidth="1"/>
    <col min="3883" max="3883" width="28.5703125" bestFit="1" customWidth="1"/>
    <col min="3884" max="3884" width="23.7109375" bestFit="1" customWidth="1"/>
    <col min="3885" max="3885" width="24.5703125" bestFit="1" customWidth="1"/>
    <col min="3886" max="3886" width="22.42578125" bestFit="1" customWidth="1"/>
    <col min="3887" max="3887" width="17.5703125" bestFit="1" customWidth="1"/>
    <col min="3888" max="3888" width="18.42578125" bestFit="1" customWidth="1"/>
    <col min="3889" max="3889" width="22.7109375" bestFit="1" customWidth="1"/>
    <col min="3890" max="3890" width="17.85546875" bestFit="1" customWidth="1"/>
    <col min="3891" max="3891" width="18.7109375" bestFit="1" customWidth="1"/>
    <col min="3892" max="3892" width="29.28515625" customWidth="1"/>
    <col min="3893" max="3893" width="24.42578125" bestFit="1" customWidth="1"/>
    <col min="3894" max="3894" width="25.28515625" bestFit="1" customWidth="1"/>
    <col min="3895" max="3895" width="29" bestFit="1" customWidth="1"/>
    <col min="3896" max="3896" width="24.140625" bestFit="1" customWidth="1"/>
    <col min="3897" max="3897" width="25" bestFit="1" customWidth="1"/>
    <col min="3898" max="4083" width="8.85546875" customWidth="1"/>
    <col min="4084" max="4084" width="18.42578125" bestFit="1" customWidth="1"/>
    <col min="4085" max="4085" width="40" bestFit="1" customWidth="1"/>
    <col min="4086" max="4086" width="9.7109375" bestFit="1" customWidth="1"/>
    <col min="4087" max="4087" width="2.140625" bestFit="1" customWidth="1"/>
    <col min="4088" max="4088" width="21.7109375" bestFit="1" customWidth="1"/>
    <col min="4089" max="4089" width="17.28515625" bestFit="1" customWidth="1"/>
    <col min="4090" max="4090" width="18.28515625" bestFit="1" customWidth="1"/>
    <col min="4091" max="4091" width="24" bestFit="1" customWidth="1"/>
    <col min="4092" max="4092" width="19.5703125" bestFit="1" customWidth="1"/>
    <col min="4093" max="4093" width="20.42578125" bestFit="1" customWidth="1"/>
    <col min="4094" max="4094" width="23.28515625" bestFit="1" customWidth="1"/>
    <col min="4096" max="4096" width="30.140625" bestFit="1" customWidth="1"/>
    <col min="4097" max="4097" width="57.7109375" bestFit="1" customWidth="1"/>
    <col min="4098" max="4098" width="10.28515625" bestFit="1" customWidth="1"/>
    <col min="4099" max="4099" width="2.28515625" bestFit="1" customWidth="1"/>
    <col min="4100" max="4100" width="23.42578125" bestFit="1" customWidth="1"/>
    <col min="4101" max="4101" width="18.5703125" bestFit="1" customWidth="1"/>
    <col min="4102" max="4102" width="19.42578125" bestFit="1" customWidth="1"/>
    <col min="4103" max="4103" width="25.85546875" bestFit="1" customWidth="1"/>
    <col min="4104" max="4104" width="20.85546875" bestFit="1" customWidth="1"/>
    <col min="4105" max="4105" width="21.85546875" bestFit="1" customWidth="1"/>
    <col min="4106" max="4106" width="24.85546875" bestFit="1" customWidth="1"/>
    <col min="4107" max="4107" width="20" bestFit="1" customWidth="1"/>
    <col min="4108" max="4108" width="20.85546875" bestFit="1" customWidth="1"/>
    <col min="4109" max="4109" width="23.140625" bestFit="1" customWidth="1"/>
    <col min="4110" max="4110" width="18.28515625" bestFit="1" customWidth="1"/>
    <col min="4111" max="4111" width="19.140625" bestFit="1" customWidth="1"/>
    <col min="4112" max="4112" width="22.28515625" bestFit="1" customWidth="1"/>
    <col min="4113" max="4113" width="17.42578125" bestFit="1" customWidth="1"/>
    <col min="4114" max="4114" width="18.28515625" bestFit="1" customWidth="1"/>
    <col min="4115" max="4115" width="22.42578125" bestFit="1" customWidth="1"/>
    <col min="4116" max="4116" width="17.5703125" bestFit="1" customWidth="1"/>
    <col min="4117" max="4117" width="18.42578125" bestFit="1" customWidth="1"/>
    <col min="4118" max="4118" width="21.7109375" bestFit="1" customWidth="1"/>
    <col min="4119" max="4119" width="16.7109375" bestFit="1" customWidth="1"/>
    <col min="4120" max="4120" width="17.7109375" bestFit="1" customWidth="1"/>
    <col min="4121" max="4121" width="22.42578125" bestFit="1" customWidth="1"/>
    <col min="4122" max="4122" width="17.5703125" bestFit="1" customWidth="1"/>
    <col min="4123" max="4123" width="18.42578125" bestFit="1" customWidth="1"/>
    <col min="4124" max="4124" width="28" bestFit="1" customWidth="1"/>
    <col min="4125" max="4125" width="23.140625" bestFit="1" customWidth="1"/>
    <col min="4126" max="4126" width="24" bestFit="1" customWidth="1"/>
    <col min="4127" max="4127" width="28.28515625" bestFit="1" customWidth="1"/>
    <col min="4128" max="4128" width="23.42578125" bestFit="1" customWidth="1"/>
    <col min="4129" max="4129" width="24.28515625" bestFit="1" customWidth="1"/>
    <col min="4130" max="4130" width="27.7109375" bestFit="1" customWidth="1"/>
    <col min="4131" max="4131" width="22.85546875" bestFit="1" customWidth="1"/>
    <col min="4132" max="4132" width="23.7109375" bestFit="1" customWidth="1"/>
    <col min="4133" max="4133" width="28" bestFit="1" customWidth="1"/>
    <col min="4134" max="4134" width="23.140625" bestFit="1" customWidth="1"/>
    <col min="4135" max="4135" width="24" bestFit="1" customWidth="1"/>
    <col min="4136" max="4136" width="28.28515625" bestFit="1" customWidth="1"/>
    <col min="4137" max="4137" width="23.42578125" bestFit="1" customWidth="1"/>
    <col min="4138" max="4138" width="24.28515625" bestFit="1" customWidth="1"/>
    <col min="4139" max="4139" width="28.5703125" bestFit="1" customWidth="1"/>
    <col min="4140" max="4140" width="23.7109375" bestFit="1" customWidth="1"/>
    <col min="4141" max="4141" width="24.5703125" bestFit="1" customWidth="1"/>
    <col min="4142" max="4142" width="22.42578125" bestFit="1" customWidth="1"/>
    <col min="4143" max="4143" width="17.5703125" bestFit="1" customWidth="1"/>
    <col min="4144" max="4144" width="18.42578125" bestFit="1" customWidth="1"/>
    <col min="4145" max="4145" width="22.7109375" bestFit="1" customWidth="1"/>
    <col min="4146" max="4146" width="17.85546875" bestFit="1" customWidth="1"/>
    <col min="4147" max="4147" width="18.7109375" bestFit="1" customWidth="1"/>
    <col min="4148" max="4148" width="29.28515625" customWidth="1"/>
    <col min="4149" max="4149" width="24.42578125" bestFit="1" customWidth="1"/>
    <col min="4150" max="4150" width="25.28515625" bestFit="1" customWidth="1"/>
    <col min="4151" max="4151" width="29" bestFit="1" customWidth="1"/>
    <col min="4152" max="4152" width="24.140625" bestFit="1" customWidth="1"/>
    <col min="4153" max="4153" width="25" bestFit="1" customWidth="1"/>
    <col min="4154" max="4339" width="8.85546875" customWidth="1"/>
    <col min="4340" max="4340" width="18.42578125" bestFit="1" customWidth="1"/>
    <col min="4341" max="4341" width="40" bestFit="1" customWidth="1"/>
    <col min="4342" max="4342" width="9.7109375" bestFit="1" customWidth="1"/>
    <col min="4343" max="4343" width="2.140625" bestFit="1" customWidth="1"/>
    <col min="4344" max="4344" width="21.7109375" bestFit="1" customWidth="1"/>
    <col min="4345" max="4345" width="17.28515625" bestFit="1" customWidth="1"/>
    <col min="4346" max="4346" width="18.28515625" bestFit="1" customWidth="1"/>
    <col min="4347" max="4347" width="24" bestFit="1" customWidth="1"/>
    <col min="4348" max="4348" width="19.5703125" bestFit="1" customWidth="1"/>
    <col min="4349" max="4349" width="20.42578125" bestFit="1" customWidth="1"/>
    <col min="4350" max="4350" width="23.28515625" bestFit="1" customWidth="1"/>
    <col min="4352" max="4352" width="30.140625" bestFit="1" customWidth="1"/>
    <col min="4353" max="4353" width="57.7109375" bestFit="1" customWidth="1"/>
    <col min="4354" max="4354" width="10.28515625" bestFit="1" customWidth="1"/>
    <col min="4355" max="4355" width="2.28515625" bestFit="1" customWidth="1"/>
    <col min="4356" max="4356" width="23.42578125" bestFit="1" customWidth="1"/>
    <col min="4357" max="4357" width="18.5703125" bestFit="1" customWidth="1"/>
    <col min="4358" max="4358" width="19.42578125" bestFit="1" customWidth="1"/>
    <col min="4359" max="4359" width="25.85546875" bestFit="1" customWidth="1"/>
    <col min="4360" max="4360" width="20.85546875" bestFit="1" customWidth="1"/>
    <col min="4361" max="4361" width="21.85546875" bestFit="1" customWidth="1"/>
    <col min="4362" max="4362" width="24.85546875" bestFit="1" customWidth="1"/>
    <col min="4363" max="4363" width="20" bestFit="1" customWidth="1"/>
    <col min="4364" max="4364" width="20.85546875" bestFit="1" customWidth="1"/>
    <col min="4365" max="4365" width="23.140625" bestFit="1" customWidth="1"/>
    <col min="4366" max="4366" width="18.28515625" bestFit="1" customWidth="1"/>
    <col min="4367" max="4367" width="19.140625" bestFit="1" customWidth="1"/>
    <col min="4368" max="4368" width="22.28515625" bestFit="1" customWidth="1"/>
    <col min="4369" max="4369" width="17.42578125" bestFit="1" customWidth="1"/>
    <col min="4370" max="4370" width="18.28515625" bestFit="1" customWidth="1"/>
    <col min="4371" max="4371" width="22.42578125" bestFit="1" customWidth="1"/>
    <col min="4372" max="4372" width="17.5703125" bestFit="1" customWidth="1"/>
    <col min="4373" max="4373" width="18.42578125" bestFit="1" customWidth="1"/>
    <col min="4374" max="4374" width="21.7109375" bestFit="1" customWidth="1"/>
    <col min="4375" max="4375" width="16.7109375" bestFit="1" customWidth="1"/>
    <col min="4376" max="4376" width="17.7109375" bestFit="1" customWidth="1"/>
    <col min="4377" max="4377" width="22.42578125" bestFit="1" customWidth="1"/>
    <col min="4378" max="4378" width="17.5703125" bestFit="1" customWidth="1"/>
    <col min="4379" max="4379" width="18.42578125" bestFit="1" customWidth="1"/>
    <col min="4380" max="4380" width="28" bestFit="1" customWidth="1"/>
    <col min="4381" max="4381" width="23.140625" bestFit="1" customWidth="1"/>
    <col min="4382" max="4382" width="24" bestFit="1" customWidth="1"/>
    <col min="4383" max="4383" width="28.28515625" bestFit="1" customWidth="1"/>
    <col min="4384" max="4384" width="23.42578125" bestFit="1" customWidth="1"/>
    <col min="4385" max="4385" width="24.28515625" bestFit="1" customWidth="1"/>
    <col min="4386" max="4386" width="27.7109375" bestFit="1" customWidth="1"/>
    <col min="4387" max="4387" width="22.85546875" bestFit="1" customWidth="1"/>
    <col min="4388" max="4388" width="23.7109375" bestFit="1" customWidth="1"/>
    <col min="4389" max="4389" width="28" bestFit="1" customWidth="1"/>
    <col min="4390" max="4390" width="23.140625" bestFit="1" customWidth="1"/>
    <col min="4391" max="4391" width="24" bestFit="1" customWidth="1"/>
    <col min="4392" max="4392" width="28.28515625" bestFit="1" customWidth="1"/>
    <col min="4393" max="4393" width="23.42578125" bestFit="1" customWidth="1"/>
    <col min="4394" max="4394" width="24.28515625" bestFit="1" customWidth="1"/>
    <col min="4395" max="4395" width="28.5703125" bestFit="1" customWidth="1"/>
    <col min="4396" max="4396" width="23.7109375" bestFit="1" customWidth="1"/>
    <col min="4397" max="4397" width="24.5703125" bestFit="1" customWidth="1"/>
    <col min="4398" max="4398" width="22.42578125" bestFit="1" customWidth="1"/>
    <col min="4399" max="4399" width="17.5703125" bestFit="1" customWidth="1"/>
    <col min="4400" max="4400" width="18.42578125" bestFit="1" customWidth="1"/>
    <col min="4401" max="4401" width="22.7109375" bestFit="1" customWidth="1"/>
    <col min="4402" max="4402" width="17.85546875" bestFit="1" customWidth="1"/>
    <col min="4403" max="4403" width="18.7109375" bestFit="1" customWidth="1"/>
    <col min="4404" max="4404" width="29.28515625" customWidth="1"/>
    <col min="4405" max="4405" width="24.42578125" bestFit="1" customWidth="1"/>
    <col min="4406" max="4406" width="25.28515625" bestFit="1" customWidth="1"/>
    <col min="4407" max="4407" width="29" bestFit="1" customWidth="1"/>
    <col min="4408" max="4408" width="24.140625" bestFit="1" customWidth="1"/>
    <col min="4409" max="4409" width="25" bestFit="1" customWidth="1"/>
    <col min="4410" max="4595" width="8.85546875" customWidth="1"/>
    <col min="4596" max="4596" width="18.42578125" bestFit="1" customWidth="1"/>
    <col min="4597" max="4597" width="40" bestFit="1" customWidth="1"/>
    <col min="4598" max="4598" width="9.7109375" bestFit="1" customWidth="1"/>
    <col min="4599" max="4599" width="2.140625" bestFit="1" customWidth="1"/>
    <col min="4600" max="4600" width="21.7109375" bestFit="1" customWidth="1"/>
    <col min="4601" max="4601" width="17.28515625" bestFit="1" customWidth="1"/>
    <col min="4602" max="4602" width="18.28515625" bestFit="1" customWidth="1"/>
    <col min="4603" max="4603" width="24" bestFit="1" customWidth="1"/>
    <col min="4604" max="4604" width="19.5703125" bestFit="1" customWidth="1"/>
    <col min="4605" max="4605" width="20.42578125" bestFit="1" customWidth="1"/>
    <col min="4606" max="4606" width="23.28515625" bestFit="1" customWidth="1"/>
    <col min="4608" max="4608" width="30.140625" bestFit="1" customWidth="1"/>
    <col min="4609" max="4609" width="57.7109375" bestFit="1" customWidth="1"/>
    <col min="4610" max="4610" width="10.28515625" bestFit="1" customWidth="1"/>
    <col min="4611" max="4611" width="2.28515625" bestFit="1" customWidth="1"/>
    <col min="4612" max="4612" width="23.42578125" bestFit="1" customWidth="1"/>
    <col min="4613" max="4613" width="18.5703125" bestFit="1" customWidth="1"/>
    <col min="4614" max="4614" width="19.42578125" bestFit="1" customWidth="1"/>
    <col min="4615" max="4615" width="25.85546875" bestFit="1" customWidth="1"/>
    <col min="4616" max="4616" width="20.85546875" bestFit="1" customWidth="1"/>
    <col min="4617" max="4617" width="21.85546875" bestFit="1" customWidth="1"/>
    <col min="4618" max="4618" width="24.85546875" bestFit="1" customWidth="1"/>
    <col min="4619" max="4619" width="20" bestFit="1" customWidth="1"/>
    <col min="4620" max="4620" width="20.85546875" bestFit="1" customWidth="1"/>
    <col min="4621" max="4621" width="23.140625" bestFit="1" customWidth="1"/>
    <col min="4622" max="4622" width="18.28515625" bestFit="1" customWidth="1"/>
    <col min="4623" max="4623" width="19.140625" bestFit="1" customWidth="1"/>
    <col min="4624" max="4624" width="22.28515625" bestFit="1" customWidth="1"/>
    <col min="4625" max="4625" width="17.42578125" bestFit="1" customWidth="1"/>
    <col min="4626" max="4626" width="18.28515625" bestFit="1" customWidth="1"/>
    <col min="4627" max="4627" width="22.42578125" bestFit="1" customWidth="1"/>
    <col min="4628" max="4628" width="17.5703125" bestFit="1" customWidth="1"/>
    <col min="4629" max="4629" width="18.42578125" bestFit="1" customWidth="1"/>
    <col min="4630" max="4630" width="21.7109375" bestFit="1" customWidth="1"/>
    <col min="4631" max="4631" width="16.7109375" bestFit="1" customWidth="1"/>
    <col min="4632" max="4632" width="17.7109375" bestFit="1" customWidth="1"/>
    <col min="4633" max="4633" width="22.42578125" bestFit="1" customWidth="1"/>
    <col min="4634" max="4634" width="17.5703125" bestFit="1" customWidth="1"/>
    <col min="4635" max="4635" width="18.42578125" bestFit="1" customWidth="1"/>
    <col min="4636" max="4636" width="28" bestFit="1" customWidth="1"/>
    <col min="4637" max="4637" width="23.140625" bestFit="1" customWidth="1"/>
    <col min="4638" max="4638" width="24" bestFit="1" customWidth="1"/>
    <col min="4639" max="4639" width="28.28515625" bestFit="1" customWidth="1"/>
    <col min="4640" max="4640" width="23.42578125" bestFit="1" customWidth="1"/>
    <col min="4641" max="4641" width="24.28515625" bestFit="1" customWidth="1"/>
    <col min="4642" max="4642" width="27.7109375" bestFit="1" customWidth="1"/>
    <col min="4643" max="4643" width="22.85546875" bestFit="1" customWidth="1"/>
    <col min="4644" max="4644" width="23.7109375" bestFit="1" customWidth="1"/>
    <col min="4645" max="4645" width="28" bestFit="1" customWidth="1"/>
    <col min="4646" max="4646" width="23.140625" bestFit="1" customWidth="1"/>
    <col min="4647" max="4647" width="24" bestFit="1" customWidth="1"/>
    <col min="4648" max="4648" width="28.28515625" bestFit="1" customWidth="1"/>
    <col min="4649" max="4649" width="23.42578125" bestFit="1" customWidth="1"/>
    <col min="4650" max="4650" width="24.28515625" bestFit="1" customWidth="1"/>
    <col min="4651" max="4651" width="28.5703125" bestFit="1" customWidth="1"/>
    <col min="4652" max="4652" width="23.7109375" bestFit="1" customWidth="1"/>
    <col min="4653" max="4653" width="24.5703125" bestFit="1" customWidth="1"/>
    <col min="4654" max="4654" width="22.42578125" bestFit="1" customWidth="1"/>
    <col min="4655" max="4655" width="17.5703125" bestFit="1" customWidth="1"/>
    <col min="4656" max="4656" width="18.42578125" bestFit="1" customWidth="1"/>
    <col min="4657" max="4657" width="22.7109375" bestFit="1" customWidth="1"/>
    <col min="4658" max="4658" width="17.85546875" bestFit="1" customWidth="1"/>
    <col min="4659" max="4659" width="18.7109375" bestFit="1" customWidth="1"/>
    <col min="4660" max="4660" width="29.28515625" customWidth="1"/>
    <col min="4661" max="4661" width="24.42578125" bestFit="1" customWidth="1"/>
    <col min="4662" max="4662" width="25.28515625" bestFit="1" customWidth="1"/>
    <col min="4663" max="4663" width="29" bestFit="1" customWidth="1"/>
    <col min="4664" max="4664" width="24.140625" bestFit="1" customWidth="1"/>
    <col min="4665" max="4665" width="25" bestFit="1" customWidth="1"/>
    <col min="4666" max="4851" width="8.85546875" customWidth="1"/>
    <col min="4852" max="4852" width="18.42578125" bestFit="1" customWidth="1"/>
    <col min="4853" max="4853" width="40" bestFit="1" customWidth="1"/>
    <col min="4854" max="4854" width="9.7109375" bestFit="1" customWidth="1"/>
    <col min="4855" max="4855" width="2.140625" bestFit="1" customWidth="1"/>
    <col min="4856" max="4856" width="21.7109375" bestFit="1" customWidth="1"/>
    <col min="4857" max="4857" width="17.28515625" bestFit="1" customWidth="1"/>
    <col min="4858" max="4858" width="18.28515625" bestFit="1" customWidth="1"/>
    <col min="4859" max="4859" width="24" bestFit="1" customWidth="1"/>
    <col min="4860" max="4860" width="19.5703125" bestFit="1" customWidth="1"/>
    <col min="4861" max="4861" width="20.42578125" bestFit="1" customWidth="1"/>
    <col min="4862" max="4862" width="23.28515625" bestFit="1" customWidth="1"/>
    <col min="4864" max="4864" width="30.140625" bestFit="1" customWidth="1"/>
    <col min="4865" max="4865" width="57.7109375" bestFit="1" customWidth="1"/>
    <col min="4866" max="4866" width="10.28515625" bestFit="1" customWidth="1"/>
    <col min="4867" max="4867" width="2.28515625" bestFit="1" customWidth="1"/>
    <col min="4868" max="4868" width="23.42578125" bestFit="1" customWidth="1"/>
    <col min="4869" max="4869" width="18.5703125" bestFit="1" customWidth="1"/>
    <col min="4870" max="4870" width="19.42578125" bestFit="1" customWidth="1"/>
    <col min="4871" max="4871" width="25.85546875" bestFit="1" customWidth="1"/>
    <col min="4872" max="4872" width="20.85546875" bestFit="1" customWidth="1"/>
    <col min="4873" max="4873" width="21.85546875" bestFit="1" customWidth="1"/>
    <col min="4874" max="4874" width="24.85546875" bestFit="1" customWidth="1"/>
    <col min="4875" max="4875" width="20" bestFit="1" customWidth="1"/>
    <col min="4876" max="4876" width="20.85546875" bestFit="1" customWidth="1"/>
    <col min="4877" max="4877" width="23.140625" bestFit="1" customWidth="1"/>
    <col min="4878" max="4878" width="18.28515625" bestFit="1" customWidth="1"/>
    <col min="4879" max="4879" width="19.140625" bestFit="1" customWidth="1"/>
    <col min="4880" max="4880" width="22.28515625" bestFit="1" customWidth="1"/>
    <col min="4881" max="4881" width="17.42578125" bestFit="1" customWidth="1"/>
    <col min="4882" max="4882" width="18.28515625" bestFit="1" customWidth="1"/>
    <col min="4883" max="4883" width="22.42578125" bestFit="1" customWidth="1"/>
    <col min="4884" max="4884" width="17.5703125" bestFit="1" customWidth="1"/>
    <col min="4885" max="4885" width="18.42578125" bestFit="1" customWidth="1"/>
    <col min="4886" max="4886" width="21.7109375" bestFit="1" customWidth="1"/>
    <col min="4887" max="4887" width="16.7109375" bestFit="1" customWidth="1"/>
    <col min="4888" max="4888" width="17.7109375" bestFit="1" customWidth="1"/>
    <col min="4889" max="4889" width="22.42578125" bestFit="1" customWidth="1"/>
    <col min="4890" max="4890" width="17.5703125" bestFit="1" customWidth="1"/>
    <col min="4891" max="4891" width="18.42578125" bestFit="1" customWidth="1"/>
    <col min="4892" max="4892" width="28" bestFit="1" customWidth="1"/>
    <col min="4893" max="4893" width="23.140625" bestFit="1" customWidth="1"/>
    <col min="4894" max="4894" width="24" bestFit="1" customWidth="1"/>
    <col min="4895" max="4895" width="28.28515625" bestFit="1" customWidth="1"/>
    <col min="4896" max="4896" width="23.42578125" bestFit="1" customWidth="1"/>
    <col min="4897" max="4897" width="24.28515625" bestFit="1" customWidth="1"/>
    <col min="4898" max="4898" width="27.7109375" bestFit="1" customWidth="1"/>
    <col min="4899" max="4899" width="22.85546875" bestFit="1" customWidth="1"/>
    <col min="4900" max="4900" width="23.7109375" bestFit="1" customWidth="1"/>
    <col min="4901" max="4901" width="28" bestFit="1" customWidth="1"/>
    <col min="4902" max="4902" width="23.140625" bestFit="1" customWidth="1"/>
    <col min="4903" max="4903" width="24" bestFit="1" customWidth="1"/>
    <col min="4904" max="4904" width="28.28515625" bestFit="1" customWidth="1"/>
    <col min="4905" max="4905" width="23.42578125" bestFit="1" customWidth="1"/>
    <col min="4906" max="4906" width="24.28515625" bestFit="1" customWidth="1"/>
    <col min="4907" max="4907" width="28.5703125" bestFit="1" customWidth="1"/>
    <col min="4908" max="4908" width="23.7109375" bestFit="1" customWidth="1"/>
    <col min="4909" max="4909" width="24.5703125" bestFit="1" customWidth="1"/>
    <col min="4910" max="4910" width="22.42578125" bestFit="1" customWidth="1"/>
    <col min="4911" max="4911" width="17.5703125" bestFit="1" customWidth="1"/>
    <col min="4912" max="4912" width="18.42578125" bestFit="1" customWidth="1"/>
    <col min="4913" max="4913" width="22.7109375" bestFit="1" customWidth="1"/>
    <col min="4914" max="4914" width="17.85546875" bestFit="1" customWidth="1"/>
    <col min="4915" max="4915" width="18.7109375" bestFit="1" customWidth="1"/>
    <col min="4916" max="4916" width="29.28515625" customWidth="1"/>
    <col min="4917" max="4917" width="24.42578125" bestFit="1" customWidth="1"/>
    <col min="4918" max="4918" width="25.28515625" bestFit="1" customWidth="1"/>
    <col min="4919" max="4919" width="29" bestFit="1" customWidth="1"/>
    <col min="4920" max="4920" width="24.140625" bestFit="1" customWidth="1"/>
    <col min="4921" max="4921" width="25" bestFit="1" customWidth="1"/>
    <col min="4922" max="5107" width="8.85546875" customWidth="1"/>
    <col min="5108" max="5108" width="18.42578125" bestFit="1" customWidth="1"/>
    <col min="5109" max="5109" width="40" bestFit="1" customWidth="1"/>
    <col min="5110" max="5110" width="9.7109375" bestFit="1" customWidth="1"/>
    <col min="5111" max="5111" width="2.140625" bestFit="1" customWidth="1"/>
    <col min="5112" max="5112" width="21.7109375" bestFit="1" customWidth="1"/>
    <col min="5113" max="5113" width="17.28515625" bestFit="1" customWidth="1"/>
    <col min="5114" max="5114" width="18.28515625" bestFit="1" customWidth="1"/>
    <col min="5115" max="5115" width="24" bestFit="1" customWidth="1"/>
    <col min="5116" max="5116" width="19.5703125" bestFit="1" customWidth="1"/>
    <col min="5117" max="5117" width="20.42578125" bestFit="1" customWidth="1"/>
    <col min="5118" max="5118" width="23.28515625" bestFit="1" customWidth="1"/>
    <col min="5120" max="5120" width="30.140625" bestFit="1" customWidth="1"/>
    <col min="5121" max="5121" width="57.7109375" bestFit="1" customWidth="1"/>
    <col min="5122" max="5122" width="10.28515625" bestFit="1" customWidth="1"/>
    <col min="5123" max="5123" width="2.28515625" bestFit="1" customWidth="1"/>
    <col min="5124" max="5124" width="23.42578125" bestFit="1" customWidth="1"/>
    <col min="5125" max="5125" width="18.5703125" bestFit="1" customWidth="1"/>
    <col min="5126" max="5126" width="19.42578125" bestFit="1" customWidth="1"/>
    <col min="5127" max="5127" width="25.85546875" bestFit="1" customWidth="1"/>
    <col min="5128" max="5128" width="20.85546875" bestFit="1" customWidth="1"/>
    <col min="5129" max="5129" width="21.85546875" bestFit="1" customWidth="1"/>
    <col min="5130" max="5130" width="24.85546875" bestFit="1" customWidth="1"/>
    <col min="5131" max="5131" width="20" bestFit="1" customWidth="1"/>
    <col min="5132" max="5132" width="20.85546875" bestFit="1" customWidth="1"/>
    <col min="5133" max="5133" width="23.140625" bestFit="1" customWidth="1"/>
    <col min="5134" max="5134" width="18.28515625" bestFit="1" customWidth="1"/>
    <col min="5135" max="5135" width="19.140625" bestFit="1" customWidth="1"/>
    <col min="5136" max="5136" width="22.28515625" bestFit="1" customWidth="1"/>
    <col min="5137" max="5137" width="17.42578125" bestFit="1" customWidth="1"/>
    <col min="5138" max="5138" width="18.28515625" bestFit="1" customWidth="1"/>
    <col min="5139" max="5139" width="22.42578125" bestFit="1" customWidth="1"/>
    <col min="5140" max="5140" width="17.5703125" bestFit="1" customWidth="1"/>
    <col min="5141" max="5141" width="18.42578125" bestFit="1" customWidth="1"/>
    <col min="5142" max="5142" width="21.7109375" bestFit="1" customWidth="1"/>
    <col min="5143" max="5143" width="16.7109375" bestFit="1" customWidth="1"/>
    <col min="5144" max="5144" width="17.7109375" bestFit="1" customWidth="1"/>
    <col min="5145" max="5145" width="22.42578125" bestFit="1" customWidth="1"/>
    <col min="5146" max="5146" width="17.5703125" bestFit="1" customWidth="1"/>
    <col min="5147" max="5147" width="18.42578125" bestFit="1" customWidth="1"/>
    <col min="5148" max="5148" width="28" bestFit="1" customWidth="1"/>
    <col min="5149" max="5149" width="23.140625" bestFit="1" customWidth="1"/>
    <col min="5150" max="5150" width="24" bestFit="1" customWidth="1"/>
    <col min="5151" max="5151" width="28.28515625" bestFit="1" customWidth="1"/>
    <col min="5152" max="5152" width="23.42578125" bestFit="1" customWidth="1"/>
    <col min="5153" max="5153" width="24.28515625" bestFit="1" customWidth="1"/>
    <col min="5154" max="5154" width="27.7109375" bestFit="1" customWidth="1"/>
    <col min="5155" max="5155" width="22.85546875" bestFit="1" customWidth="1"/>
    <col min="5156" max="5156" width="23.7109375" bestFit="1" customWidth="1"/>
    <col min="5157" max="5157" width="28" bestFit="1" customWidth="1"/>
    <col min="5158" max="5158" width="23.140625" bestFit="1" customWidth="1"/>
    <col min="5159" max="5159" width="24" bestFit="1" customWidth="1"/>
    <col min="5160" max="5160" width="28.28515625" bestFit="1" customWidth="1"/>
    <col min="5161" max="5161" width="23.42578125" bestFit="1" customWidth="1"/>
    <col min="5162" max="5162" width="24.28515625" bestFit="1" customWidth="1"/>
    <col min="5163" max="5163" width="28.5703125" bestFit="1" customWidth="1"/>
    <col min="5164" max="5164" width="23.7109375" bestFit="1" customWidth="1"/>
    <col min="5165" max="5165" width="24.5703125" bestFit="1" customWidth="1"/>
    <col min="5166" max="5166" width="22.42578125" bestFit="1" customWidth="1"/>
    <col min="5167" max="5167" width="17.5703125" bestFit="1" customWidth="1"/>
    <col min="5168" max="5168" width="18.42578125" bestFit="1" customWidth="1"/>
    <col min="5169" max="5169" width="22.7109375" bestFit="1" customWidth="1"/>
    <col min="5170" max="5170" width="17.85546875" bestFit="1" customWidth="1"/>
    <col min="5171" max="5171" width="18.7109375" bestFit="1" customWidth="1"/>
    <col min="5172" max="5172" width="29.28515625" customWidth="1"/>
    <col min="5173" max="5173" width="24.42578125" bestFit="1" customWidth="1"/>
    <col min="5174" max="5174" width="25.28515625" bestFit="1" customWidth="1"/>
    <col min="5175" max="5175" width="29" bestFit="1" customWidth="1"/>
    <col min="5176" max="5176" width="24.140625" bestFit="1" customWidth="1"/>
    <col min="5177" max="5177" width="25" bestFit="1" customWidth="1"/>
    <col min="5178" max="5363" width="8.85546875" customWidth="1"/>
    <col min="5364" max="5364" width="18.42578125" bestFit="1" customWidth="1"/>
    <col min="5365" max="5365" width="40" bestFit="1" customWidth="1"/>
    <col min="5366" max="5366" width="9.7109375" bestFit="1" customWidth="1"/>
    <col min="5367" max="5367" width="2.140625" bestFit="1" customWidth="1"/>
    <col min="5368" max="5368" width="21.7109375" bestFit="1" customWidth="1"/>
    <col min="5369" max="5369" width="17.28515625" bestFit="1" customWidth="1"/>
    <col min="5370" max="5370" width="18.28515625" bestFit="1" customWidth="1"/>
    <col min="5371" max="5371" width="24" bestFit="1" customWidth="1"/>
    <col min="5372" max="5372" width="19.5703125" bestFit="1" customWidth="1"/>
    <col min="5373" max="5373" width="20.42578125" bestFit="1" customWidth="1"/>
    <col min="5374" max="5374" width="23.28515625" bestFit="1" customWidth="1"/>
    <col min="5376" max="5376" width="30.140625" bestFit="1" customWidth="1"/>
    <col min="5377" max="5377" width="57.7109375" bestFit="1" customWidth="1"/>
    <col min="5378" max="5378" width="10.28515625" bestFit="1" customWidth="1"/>
    <col min="5379" max="5379" width="2.28515625" bestFit="1" customWidth="1"/>
    <col min="5380" max="5380" width="23.42578125" bestFit="1" customWidth="1"/>
    <col min="5381" max="5381" width="18.5703125" bestFit="1" customWidth="1"/>
    <col min="5382" max="5382" width="19.42578125" bestFit="1" customWidth="1"/>
    <col min="5383" max="5383" width="25.85546875" bestFit="1" customWidth="1"/>
    <col min="5384" max="5384" width="20.85546875" bestFit="1" customWidth="1"/>
    <col min="5385" max="5385" width="21.85546875" bestFit="1" customWidth="1"/>
    <col min="5386" max="5386" width="24.85546875" bestFit="1" customWidth="1"/>
    <col min="5387" max="5387" width="20" bestFit="1" customWidth="1"/>
    <col min="5388" max="5388" width="20.85546875" bestFit="1" customWidth="1"/>
    <col min="5389" max="5389" width="23.140625" bestFit="1" customWidth="1"/>
    <col min="5390" max="5390" width="18.28515625" bestFit="1" customWidth="1"/>
    <col min="5391" max="5391" width="19.140625" bestFit="1" customWidth="1"/>
    <col min="5392" max="5392" width="22.28515625" bestFit="1" customWidth="1"/>
    <col min="5393" max="5393" width="17.42578125" bestFit="1" customWidth="1"/>
    <col min="5394" max="5394" width="18.28515625" bestFit="1" customWidth="1"/>
    <col min="5395" max="5395" width="22.42578125" bestFit="1" customWidth="1"/>
    <col min="5396" max="5396" width="17.5703125" bestFit="1" customWidth="1"/>
    <col min="5397" max="5397" width="18.42578125" bestFit="1" customWidth="1"/>
    <col min="5398" max="5398" width="21.7109375" bestFit="1" customWidth="1"/>
    <col min="5399" max="5399" width="16.7109375" bestFit="1" customWidth="1"/>
    <col min="5400" max="5400" width="17.7109375" bestFit="1" customWidth="1"/>
    <col min="5401" max="5401" width="22.42578125" bestFit="1" customWidth="1"/>
    <col min="5402" max="5402" width="17.5703125" bestFit="1" customWidth="1"/>
    <col min="5403" max="5403" width="18.42578125" bestFit="1" customWidth="1"/>
    <col min="5404" max="5404" width="28" bestFit="1" customWidth="1"/>
    <col min="5405" max="5405" width="23.140625" bestFit="1" customWidth="1"/>
    <col min="5406" max="5406" width="24" bestFit="1" customWidth="1"/>
    <col min="5407" max="5407" width="28.28515625" bestFit="1" customWidth="1"/>
    <col min="5408" max="5408" width="23.42578125" bestFit="1" customWidth="1"/>
    <col min="5409" max="5409" width="24.28515625" bestFit="1" customWidth="1"/>
    <col min="5410" max="5410" width="27.7109375" bestFit="1" customWidth="1"/>
    <col min="5411" max="5411" width="22.85546875" bestFit="1" customWidth="1"/>
    <col min="5412" max="5412" width="23.7109375" bestFit="1" customWidth="1"/>
    <col min="5413" max="5413" width="28" bestFit="1" customWidth="1"/>
    <col min="5414" max="5414" width="23.140625" bestFit="1" customWidth="1"/>
    <col min="5415" max="5415" width="24" bestFit="1" customWidth="1"/>
    <col min="5416" max="5416" width="28.28515625" bestFit="1" customWidth="1"/>
    <col min="5417" max="5417" width="23.42578125" bestFit="1" customWidth="1"/>
    <col min="5418" max="5418" width="24.28515625" bestFit="1" customWidth="1"/>
    <col min="5419" max="5419" width="28.5703125" bestFit="1" customWidth="1"/>
    <col min="5420" max="5420" width="23.7109375" bestFit="1" customWidth="1"/>
    <col min="5421" max="5421" width="24.5703125" bestFit="1" customWidth="1"/>
    <col min="5422" max="5422" width="22.42578125" bestFit="1" customWidth="1"/>
    <col min="5423" max="5423" width="17.5703125" bestFit="1" customWidth="1"/>
    <col min="5424" max="5424" width="18.42578125" bestFit="1" customWidth="1"/>
    <col min="5425" max="5425" width="22.7109375" bestFit="1" customWidth="1"/>
    <col min="5426" max="5426" width="17.85546875" bestFit="1" customWidth="1"/>
    <col min="5427" max="5427" width="18.7109375" bestFit="1" customWidth="1"/>
    <col min="5428" max="5428" width="29.28515625" customWidth="1"/>
    <col min="5429" max="5429" width="24.42578125" bestFit="1" customWidth="1"/>
    <col min="5430" max="5430" width="25.28515625" bestFit="1" customWidth="1"/>
    <col min="5431" max="5431" width="29" bestFit="1" customWidth="1"/>
    <col min="5432" max="5432" width="24.140625" bestFit="1" customWidth="1"/>
    <col min="5433" max="5433" width="25" bestFit="1" customWidth="1"/>
    <col min="5434" max="5619" width="8.85546875" customWidth="1"/>
    <col min="5620" max="5620" width="18.42578125" bestFit="1" customWidth="1"/>
    <col min="5621" max="5621" width="40" bestFit="1" customWidth="1"/>
    <col min="5622" max="5622" width="9.7109375" bestFit="1" customWidth="1"/>
    <col min="5623" max="5623" width="2.140625" bestFit="1" customWidth="1"/>
    <col min="5624" max="5624" width="21.7109375" bestFit="1" customWidth="1"/>
    <col min="5625" max="5625" width="17.28515625" bestFit="1" customWidth="1"/>
    <col min="5626" max="5626" width="18.28515625" bestFit="1" customWidth="1"/>
    <col min="5627" max="5627" width="24" bestFit="1" customWidth="1"/>
    <col min="5628" max="5628" width="19.5703125" bestFit="1" customWidth="1"/>
    <col min="5629" max="5629" width="20.42578125" bestFit="1" customWidth="1"/>
    <col min="5630" max="5630" width="23.28515625" bestFit="1" customWidth="1"/>
    <col min="5632" max="5632" width="30.140625" bestFit="1" customWidth="1"/>
    <col min="5633" max="5633" width="57.7109375" bestFit="1" customWidth="1"/>
    <col min="5634" max="5634" width="10.28515625" bestFit="1" customWidth="1"/>
    <col min="5635" max="5635" width="2.28515625" bestFit="1" customWidth="1"/>
    <col min="5636" max="5636" width="23.42578125" bestFit="1" customWidth="1"/>
    <col min="5637" max="5637" width="18.5703125" bestFit="1" customWidth="1"/>
    <col min="5638" max="5638" width="19.42578125" bestFit="1" customWidth="1"/>
    <col min="5639" max="5639" width="25.85546875" bestFit="1" customWidth="1"/>
    <col min="5640" max="5640" width="20.85546875" bestFit="1" customWidth="1"/>
    <col min="5641" max="5641" width="21.85546875" bestFit="1" customWidth="1"/>
    <col min="5642" max="5642" width="24.85546875" bestFit="1" customWidth="1"/>
    <col min="5643" max="5643" width="20" bestFit="1" customWidth="1"/>
    <col min="5644" max="5644" width="20.85546875" bestFit="1" customWidth="1"/>
    <col min="5645" max="5645" width="23.140625" bestFit="1" customWidth="1"/>
    <col min="5646" max="5646" width="18.28515625" bestFit="1" customWidth="1"/>
    <col min="5647" max="5647" width="19.140625" bestFit="1" customWidth="1"/>
    <col min="5648" max="5648" width="22.28515625" bestFit="1" customWidth="1"/>
    <col min="5649" max="5649" width="17.42578125" bestFit="1" customWidth="1"/>
    <col min="5650" max="5650" width="18.28515625" bestFit="1" customWidth="1"/>
    <col min="5651" max="5651" width="22.42578125" bestFit="1" customWidth="1"/>
    <col min="5652" max="5652" width="17.5703125" bestFit="1" customWidth="1"/>
    <col min="5653" max="5653" width="18.42578125" bestFit="1" customWidth="1"/>
    <col min="5654" max="5654" width="21.7109375" bestFit="1" customWidth="1"/>
    <col min="5655" max="5655" width="16.7109375" bestFit="1" customWidth="1"/>
    <col min="5656" max="5656" width="17.7109375" bestFit="1" customWidth="1"/>
    <col min="5657" max="5657" width="22.42578125" bestFit="1" customWidth="1"/>
    <col min="5658" max="5658" width="17.5703125" bestFit="1" customWidth="1"/>
    <col min="5659" max="5659" width="18.42578125" bestFit="1" customWidth="1"/>
    <col min="5660" max="5660" width="28" bestFit="1" customWidth="1"/>
    <col min="5661" max="5661" width="23.140625" bestFit="1" customWidth="1"/>
    <col min="5662" max="5662" width="24" bestFit="1" customWidth="1"/>
    <col min="5663" max="5663" width="28.28515625" bestFit="1" customWidth="1"/>
    <col min="5664" max="5664" width="23.42578125" bestFit="1" customWidth="1"/>
    <col min="5665" max="5665" width="24.28515625" bestFit="1" customWidth="1"/>
    <col min="5666" max="5666" width="27.7109375" bestFit="1" customWidth="1"/>
    <col min="5667" max="5667" width="22.85546875" bestFit="1" customWidth="1"/>
    <col min="5668" max="5668" width="23.7109375" bestFit="1" customWidth="1"/>
    <col min="5669" max="5669" width="28" bestFit="1" customWidth="1"/>
    <col min="5670" max="5670" width="23.140625" bestFit="1" customWidth="1"/>
    <col min="5671" max="5671" width="24" bestFit="1" customWidth="1"/>
    <col min="5672" max="5672" width="28.28515625" bestFit="1" customWidth="1"/>
    <col min="5673" max="5673" width="23.42578125" bestFit="1" customWidth="1"/>
    <col min="5674" max="5674" width="24.28515625" bestFit="1" customWidth="1"/>
    <col min="5675" max="5675" width="28.5703125" bestFit="1" customWidth="1"/>
    <col min="5676" max="5676" width="23.7109375" bestFit="1" customWidth="1"/>
    <col min="5677" max="5677" width="24.5703125" bestFit="1" customWidth="1"/>
    <col min="5678" max="5678" width="22.42578125" bestFit="1" customWidth="1"/>
    <col min="5679" max="5679" width="17.5703125" bestFit="1" customWidth="1"/>
    <col min="5680" max="5680" width="18.42578125" bestFit="1" customWidth="1"/>
    <col min="5681" max="5681" width="22.7109375" bestFit="1" customWidth="1"/>
    <col min="5682" max="5682" width="17.85546875" bestFit="1" customWidth="1"/>
    <col min="5683" max="5683" width="18.7109375" bestFit="1" customWidth="1"/>
    <col min="5684" max="5684" width="29.28515625" customWidth="1"/>
    <col min="5685" max="5685" width="24.42578125" bestFit="1" customWidth="1"/>
    <col min="5686" max="5686" width="25.28515625" bestFit="1" customWidth="1"/>
    <col min="5687" max="5687" width="29" bestFit="1" customWidth="1"/>
    <col min="5688" max="5688" width="24.140625" bestFit="1" customWidth="1"/>
    <col min="5689" max="5689" width="25" bestFit="1" customWidth="1"/>
    <col min="5690" max="5875" width="8.85546875" customWidth="1"/>
    <col min="5876" max="5876" width="18.42578125" bestFit="1" customWidth="1"/>
    <col min="5877" max="5877" width="40" bestFit="1" customWidth="1"/>
    <col min="5878" max="5878" width="9.7109375" bestFit="1" customWidth="1"/>
    <col min="5879" max="5879" width="2.140625" bestFit="1" customWidth="1"/>
    <col min="5880" max="5880" width="21.7109375" bestFit="1" customWidth="1"/>
    <col min="5881" max="5881" width="17.28515625" bestFit="1" customWidth="1"/>
    <col min="5882" max="5882" width="18.28515625" bestFit="1" customWidth="1"/>
    <col min="5883" max="5883" width="24" bestFit="1" customWidth="1"/>
    <col min="5884" max="5884" width="19.5703125" bestFit="1" customWidth="1"/>
    <col min="5885" max="5885" width="20.42578125" bestFit="1" customWidth="1"/>
    <col min="5886" max="5886" width="23.28515625" bestFit="1" customWidth="1"/>
    <col min="5888" max="5888" width="30.140625" bestFit="1" customWidth="1"/>
    <col min="5889" max="5889" width="57.7109375" bestFit="1" customWidth="1"/>
    <col min="5890" max="5890" width="10.28515625" bestFit="1" customWidth="1"/>
    <col min="5891" max="5891" width="2.28515625" bestFit="1" customWidth="1"/>
    <col min="5892" max="5892" width="23.42578125" bestFit="1" customWidth="1"/>
    <col min="5893" max="5893" width="18.5703125" bestFit="1" customWidth="1"/>
    <col min="5894" max="5894" width="19.42578125" bestFit="1" customWidth="1"/>
    <col min="5895" max="5895" width="25.85546875" bestFit="1" customWidth="1"/>
    <col min="5896" max="5896" width="20.85546875" bestFit="1" customWidth="1"/>
    <col min="5897" max="5897" width="21.85546875" bestFit="1" customWidth="1"/>
    <col min="5898" max="5898" width="24.85546875" bestFit="1" customWidth="1"/>
    <col min="5899" max="5899" width="20" bestFit="1" customWidth="1"/>
    <col min="5900" max="5900" width="20.85546875" bestFit="1" customWidth="1"/>
    <col min="5901" max="5901" width="23.140625" bestFit="1" customWidth="1"/>
    <col min="5902" max="5902" width="18.28515625" bestFit="1" customWidth="1"/>
    <col min="5903" max="5903" width="19.140625" bestFit="1" customWidth="1"/>
    <col min="5904" max="5904" width="22.28515625" bestFit="1" customWidth="1"/>
    <col min="5905" max="5905" width="17.42578125" bestFit="1" customWidth="1"/>
    <col min="5906" max="5906" width="18.28515625" bestFit="1" customWidth="1"/>
    <col min="5907" max="5907" width="22.42578125" bestFit="1" customWidth="1"/>
    <col min="5908" max="5908" width="17.5703125" bestFit="1" customWidth="1"/>
    <col min="5909" max="5909" width="18.42578125" bestFit="1" customWidth="1"/>
    <col min="5910" max="5910" width="21.7109375" bestFit="1" customWidth="1"/>
    <col min="5911" max="5911" width="16.7109375" bestFit="1" customWidth="1"/>
    <col min="5912" max="5912" width="17.7109375" bestFit="1" customWidth="1"/>
    <col min="5913" max="5913" width="22.42578125" bestFit="1" customWidth="1"/>
    <col min="5914" max="5914" width="17.5703125" bestFit="1" customWidth="1"/>
    <col min="5915" max="5915" width="18.42578125" bestFit="1" customWidth="1"/>
    <col min="5916" max="5916" width="28" bestFit="1" customWidth="1"/>
    <col min="5917" max="5917" width="23.140625" bestFit="1" customWidth="1"/>
    <col min="5918" max="5918" width="24" bestFit="1" customWidth="1"/>
    <col min="5919" max="5919" width="28.28515625" bestFit="1" customWidth="1"/>
    <col min="5920" max="5920" width="23.42578125" bestFit="1" customWidth="1"/>
    <col min="5921" max="5921" width="24.28515625" bestFit="1" customWidth="1"/>
    <col min="5922" max="5922" width="27.7109375" bestFit="1" customWidth="1"/>
    <col min="5923" max="5923" width="22.85546875" bestFit="1" customWidth="1"/>
    <col min="5924" max="5924" width="23.7109375" bestFit="1" customWidth="1"/>
    <col min="5925" max="5925" width="28" bestFit="1" customWidth="1"/>
    <col min="5926" max="5926" width="23.140625" bestFit="1" customWidth="1"/>
    <col min="5927" max="5927" width="24" bestFit="1" customWidth="1"/>
    <col min="5928" max="5928" width="28.28515625" bestFit="1" customWidth="1"/>
    <col min="5929" max="5929" width="23.42578125" bestFit="1" customWidth="1"/>
    <col min="5930" max="5930" width="24.28515625" bestFit="1" customWidth="1"/>
    <col min="5931" max="5931" width="28.5703125" bestFit="1" customWidth="1"/>
    <col min="5932" max="5932" width="23.7109375" bestFit="1" customWidth="1"/>
    <col min="5933" max="5933" width="24.5703125" bestFit="1" customWidth="1"/>
    <col min="5934" max="5934" width="22.42578125" bestFit="1" customWidth="1"/>
    <col min="5935" max="5935" width="17.5703125" bestFit="1" customWidth="1"/>
    <col min="5936" max="5936" width="18.42578125" bestFit="1" customWidth="1"/>
    <col min="5937" max="5937" width="22.7109375" bestFit="1" customWidth="1"/>
    <col min="5938" max="5938" width="17.85546875" bestFit="1" customWidth="1"/>
    <col min="5939" max="5939" width="18.7109375" bestFit="1" customWidth="1"/>
    <col min="5940" max="5940" width="29.28515625" customWidth="1"/>
    <col min="5941" max="5941" width="24.42578125" bestFit="1" customWidth="1"/>
    <col min="5942" max="5942" width="25.28515625" bestFit="1" customWidth="1"/>
    <col min="5943" max="5943" width="29" bestFit="1" customWidth="1"/>
    <col min="5944" max="5944" width="24.140625" bestFit="1" customWidth="1"/>
    <col min="5945" max="5945" width="25" bestFit="1" customWidth="1"/>
    <col min="5946" max="6131" width="8.85546875" customWidth="1"/>
    <col min="6132" max="6132" width="18.42578125" bestFit="1" customWidth="1"/>
    <col min="6133" max="6133" width="40" bestFit="1" customWidth="1"/>
    <col min="6134" max="6134" width="9.7109375" bestFit="1" customWidth="1"/>
    <col min="6135" max="6135" width="2.140625" bestFit="1" customWidth="1"/>
    <col min="6136" max="6136" width="21.7109375" bestFit="1" customWidth="1"/>
    <col min="6137" max="6137" width="17.28515625" bestFit="1" customWidth="1"/>
    <col min="6138" max="6138" width="18.28515625" bestFit="1" customWidth="1"/>
    <col min="6139" max="6139" width="24" bestFit="1" customWidth="1"/>
    <col min="6140" max="6140" width="19.5703125" bestFit="1" customWidth="1"/>
    <col min="6141" max="6141" width="20.42578125" bestFit="1" customWidth="1"/>
    <col min="6142" max="6142" width="23.28515625" bestFit="1" customWidth="1"/>
    <col min="6144" max="6144" width="30.140625" bestFit="1" customWidth="1"/>
    <col min="6145" max="6145" width="57.7109375" bestFit="1" customWidth="1"/>
    <col min="6146" max="6146" width="10.28515625" bestFit="1" customWidth="1"/>
    <col min="6147" max="6147" width="2.28515625" bestFit="1" customWidth="1"/>
    <col min="6148" max="6148" width="23.42578125" bestFit="1" customWidth="1"/>
    <col min="6149" max="6149" width="18.5703125" bestFit="1" customWidth="1"/>
    <col min="6150" max="6150" width="19.42578125" bestFit="1" customWidth="1"/>
    <col min="6151" max="6151" width="25.85546875" bestFit="1" customWidth="1"/>
    <col min="6152" max="6152" width="20.85546875" bestFit="1" customWidth="1"/>
    <col min="6153" max="6153" width="21.85546875" bestFit="1" customWidth="1"/>
    <col min="6154" max="6154" width="24.85546875" bestFit="1" customWidth="1"/>
    <col min="6155" max="6155" width="20" bestFit="1" customWidth="1"/>
    <col min="6156" max="6156" width="20.85546875" bestFit="1" customWidth="1"/>
    <col min="6157" max="6157" width="23.140625" bestFit="1" customWidth="1"/>
    <col min="6158" max="6158" width="18.28515625" bestFit="1" customWidth="1"/>
    <col min="6159" max="6159" width="19.140625" bestFit="1" customWidth="1"/>
    <col min="6160" max="6160" width="22.28515625" bestFit="1" customWidth="1"/>
    <col min="6161" max="6161" width="17.42578125" bestFit="1" customWidth="1"/>
    <col min="6162" max="6162" width="18.28515625" bestFit="1" customWidth="1"/>
    <col min="6163" max="6163" width="22.42578125" bestFit="1" customWidth="1"/>
    <col min="6164" max="6164" width="17.5703125" bestFit="1" customWidth="1"/>
    <col min="6165" max="6165" width="18.42578125" bestFit="1" customWidth="1"/>
    <col min="6166" max="6166" width="21.7109375" bestFit="1" customWidth="1"/>
    <col min="6167" max="6167" width="16.7109375" bestFit="1" customWidth="1"/>
    <col min="6168" max="6168" width="17.7109375" bestFit="1" customWidth="1"/>
    <col min="6169" max="6169" width="22.42578125" bestFit="1" customWidth="1"/>
    <col min="6170" max="6170" width="17.5703125" bestFit="1" customWidth="1"/>
    <col min="6171" max="6171" width="18.42578125" bestFit="1" customWidth="1"/>
    <col min="6172" max="6172" width="28" bestFit="1" customWidth="1"/>
    <col min="6173" max="6173" width="23.140625" bestFit="1" customWidth="1"/>
    <col min="6174" max="6174" width="24" bestFit="1" customWidth="1"/>
    <col min="6175" max="6175" width="28.28515625" bestFit="1" customWidth="1"/>
    <col min="6176" max="6176" width="23.42578125" bestFit="1" customWidth="1"/>
    <col min="6177" max="6177" width="24.28515625" bestFit="1" customWidth="1"/>
    <col min="6178" max="6178" width="27.7109375" bestFit="1" customWidth="1"/>
    <col min="6179" max="6179" width="22.85546875" bestFit="1" customWidth="1"/>
    <col min="6180" max="6180" width="23.7109375" bestFit="1" customWidth="1"/>
    <col min="6181" max="6181" width="28" bestFit="1" customWidth="1"/>
    <col min="6182" max="6182" width="23.140625" bestFit="1" customWidth="1"/>
    <col min="6183" max="6183" width="24" bestFit="1" customWidth="1"/>
    <col min="6184" max="6184" width="28.28515625" bestFit="1" customWidth="1"/>
    <col min="6185" max="6185" width="23.42578125" bestFit="1" customWidth="1"/>
    <col min="6186" max="6186" width="24.28515625" bestFit="1" customWidth="1"/>
    <col min="6187" max="6187" width="28.5703125" bestFit="1" customWidth="1"/>
    <col min="6188" max="6188" width="23.7109375" bestFit="1" customWidth="1"/>
    <col min="6189" max="6189" width="24.5703125" bestFit="1" customWidth="1"/>
    <col min="6190" max="6190" width="22.42578125" bestFit="1" customWidth="1"/>
    <col min="6191" max="6191" width="17.5703125" bestFit="1" customWidth="1"/>
    <col min="6192" max="6192" width="18.42578125" bestFit="1" customWidth="1"/>
    <col min="6193" max="6193" width="22.7109375" bestFit="1" customWidth="1"/>
    <col min="6194" max="6194" width="17.85546875" bestFit="1" customWidth="1"/>
    <col min="6195" max="6195" width="18.7109375" bestFit="1" customWidth="1"/>
    <col min="6196" max="6196" width="29.28515625" customWidth="1"/>
    <col min="6197" max="6197" width="24.42578125" bestFit="1" customWidth="1"/>
    <col min="6198" max="6198" width="25.28515625" bestFit="1" customWidth="1"/>
    <col min="6199" max="6199" width="29" bestFit="1" customWidth="1"/>
    <col min="6200" max="6200" width="24.140625" bestFit="1" customWidth="1"/>
    <col min="6201" max="6201" width="25" bestFit="1" customWidth="1"/>
    <col min="6202" max="6387" width="8.85546875" customWidth="1"/>
    <col min="6388" max="6388" width="18.42578125" bestFit="1" customWidth="1"/>
    <col min="6389" max="6389" width="40" bestFit="1" customWidth="1"/>
    <col min="6390" max="6390" width="9.7109375" bestFit="1" customWidth="1"/>
    <col min="6391" max="6391" width="2.140625" bestFit="1" customWidth="1"/>
    <col min="6392" max="6392" width="21.7109375" bestFit="1" customWidth="1"/>
    <col min="6393" max="6393" width="17.28515625" bestFit="1" customWidth="1"/>
    <col min="6394" max="6394" width="18.28515625" bestFit="1" customWidth="1"/>
    <col min="6395" max="6395" width="24" bestFit="1" customWidth="1"/>
    <col min="6396" max="6396" width="19.5703125" bestFit="1" customWidth="1"/>
    <col min="6397" max="6397" width="20.42578125" bestFit="1" customWidth="1"/>
    <col min="6398" max="6398" width="23.28515625" bestFit="1" customWidth="1"/>
    <col min="6400" max="6400" width="30.140625" bestFit="1" customWidth="1"/>
    <col min="6401" max="6401" width="57.7109375" bestFit="1" customWidth="1"/>
    <col min="6402" max="6402" width="10.28515625" bestFit="1" customWidth="1"/>
    <col min="6403" max="6403" width="2.28515625" bestFit="1" customWidth="1"/>
    <col min="6404" max="6404" width="23.42578125" bestFit="1" customWidth="1"/>
    <col min="6405" max="6405" width="18.5703125" bestFit="1" customWidth="1"/>
    <col min="6406" max="6406" width="19.42578125" bestFit="1" customWidth="1"/>
    <col min="6407" max="6407" width="25.85546875" bestFit="1" customWidth="1"/>
    <col min="6408" max="6408" width="20.85546875" bestFit="1" customWidth="1"/>
    <col min="6409" max="6409" width="21.85546875" bestFit="1" customWidth="1"/>
    <col min="6410" max="6410" width="24.85546875" bestFit="1" customWidth="1"/>
    <col min="6411" max="6411" width="20" bestFit="1" customWidth="1"/>
    <col min="6412" max="6412" width="20.85546875" bestFit="1" customWidth="1"/>
    <col min="6413" max="6413" width="23.140625" bestFit="1" customWidth="1"/>
    <col min="6414" max="6414" width="18.28515625" bestFit="1" customWidth="1"/>
    <col min="6415" max="6415" width="19.140625" bestFit="1" customWidth="1"/>
    <col min="6416" max="6416" width="22.28515625" bestFit="1" customWidth="1"/>
    <col min="6417" max="6417" width="17.42578125" bestFit="1" customWidth="1"/>
    <col min="6418" max="6418" width="18.28515625" bestFit="1" customWidth="1"/>
    <col min="6419" max="6419" width="22.42578125" bestFit="1" customWidth="1"/>
    <col min="6420" max="6420" width="17.5703125" bestFit="1" customWidth="1"/>
    <col min="6421" max="6421" width="18.42578125" bestFit="1" customWidth="1"/>
    <col min="6422" max="6422" width="21.7109375" bestFit="1" customWidth="1"/>
    <col min="6423" max="6423" width="16.7109375" bestFit="1" customWidth="1"/>
    <col min="6424" max="6424" width="17.7109375" bestFit="1" customWidth="1"/>
    <col min="6425" max="6425" width="22.42578125" bestFit="1" customWidth="1"/>
    <col min="6426" max="6426" width="17.5703125" bestFit="1" customWidth="1"/>
    <col min="6427" max="6427" width="18.42578125" bestFit="1" customWidth="1"/>
    <col min="6428" max="6428" width="28" bestFit="1" customWidth="1"/>
    <col min="6429" max="6429" width="23.140625" bestFit="1" customWidth="1"/>
    <col min="6430" max="6430" width="24" bestFit="1" customWidth="1"/>
    <col min="6431" max="6431" width="28.28515625" bestFit="1" customWidth="1"/>
    <col min="6432" max="6432" width="23.42578125" bestFit="1" customWidth="1"/>
    <col min="6433" max="6433" width="24.28515625" bestFit="1" customWidth="1"/>
    <col min="6434" max="6434" width="27.7109375" bestFit="1" customWidth="1"/>
    <col min="6435" max="6435" width="22.85546875" bestFit="1" customWidth="1"/>
    <col min="6436" max="6436" width="23.7109375" bestFit="1" customWidth="1"/>
    <col min="6437" max="6437" width="28" bestFit="1" customWidth="1"/>
    <col min="6438" max="6438" width="23.140625" bestFit="1" customWidth="1"/>
    <col min="6439" max="6439" width="24" bestFit="1" customWidth="1"/>
    <col min="6440" max="6440" width="28.28515625" bestFit="1" customWidth="1"/>
    <col min="6441" max="6441" width="23.42578125" bestFit="1" customWidth="1"/>
    <col min="6442" max="6442" width="24.28515625" bestFit="1" customWidth="1"/>
    <col min="6443" max="6443" width="28.5703125" bestFit="1" customWidth="1"/>
    <col min="6444" max="6444" width="23.7109375" bestFit="1" customWidth="1"/>
    <col min="6445" max="6445" width="24.5703125" bestFit="1" customWidth="1"/>
    <col min="6446" max="6446" width="22.42578125" bestFit="1" customWidth="1"/>
    <col min="6447" max="6447" width="17.5703125" bestFit="1" customWidth="1"/>
    <col min="6448" max="6448" width="18.42578125" bestFit="1" customWidth="1"/>
    <col min="6449" max="6449" width="22.7109375" bestFit="1" customWidth="1"/>
    <col min="6450" max="6450" width="17.85546875" bestFit="1" customWidth="1"/>
    <col min="6451" max="6451" width="18.7109375" bestFit="1" customWidth="1"/>
    <col min="6452" max="6452" width="29.28515625" customWidth="1"/>
    <col min="6453" max="6453" width="24.42578125" bestFit="1" customWidth="1"/>
    <col min="6454" max="6454" width="25.28515625" bestFit="1" customWidth="1"/>
    <col min="6455" max="6455" width="29" bestFit="1" customWidth="1"/>
    <col min="6456" max="6456" width="24.140625" bestFit="1" customWidth="1"/>
    <col min="6457" max="6457" width="25" bestFit="1" customWidth="1"/>
    <col min="6458" max="6643" width="8.85546875" customWidth="1"/>
    <col min="6644" max="6644" width="18.42578125" bestFit="1" customWidth="1"/>
    <col min="6645" max="6645" width="40" bestFit="1" customWidth="1"/>
    <col min="6646" max="6646" width="9.7109375" bestFit="1" customWidth="1"/>
    <col min="6647" max="6647" width="2.140625" bestFit="1" customWidth="1"/>
    <col min="6648" max="6648" width="21.7109375" bestFit="1" customWidth="1"/>
    <col min="6649" max="6649" width="17.28515625" bestFit="1" customWidth="1"/>
    <col min="6650" max="6650" width="18.28515625" bestFit="1" customWidth="1"/>
    <col min="6651" max="6651" width="24" bestFit="1" customWidth="1"/>
    <col min="6652" max="6652" width="19.5703125" bestFit="1" customWidth="1"/>
    <col min="6653" max="6653" width="20.42578125" bestFit="1" customWidth="1"/>
    <col min="6654" max="6654" width="23.28515625" bestFit="1" customWidth="1"/>
    <col min="6656" max="6656" width="30.140625" bestFit="1" customWidth="1"/>
    <col min="6657" max="6657" width="57.7109375" bestFit="1" customWidth="1"/>
    <col min="6658" max="6658" width="10.28515625" bestFit="1" customWidth="1"/>
    <col min="6659" max="6659" width="2.28515625" bestFit="1" customWidth="1"/>
    <col min="6660" max="6660" width="23.42578125" bestFit="1" customWidth="1"/>
    <col min="6661" max="6661" width="18.5703125" bestFit="1" customWidth="1"/>
    <col min="6662" max="6662" width="19.42578125" bestFit="1" customWidth="1"/>
    <col min="6663" max="6663" width="25.85546875" bestFit="1" customWidth="1"/>
    <col min="6664" max="6664" width="20.85546875" bestFit="1" customWidth="1"/>
    <col min="6665" max="6665" width="21.85546875" bestFit="1" customWidth="1"/>
    <col min="6666" max="6666" width="24.85546875" bestFit="1" customWidth="1"/>
    <col min="6667" max="6667" width="20" bestFit="1" customWidth="1"/>
    <col min="6668" max="6668" width="20.85546875" bestFit="1" customWidth="1"/>
    <col min="6669" max="6669" width="23.140625" bestFit="1" customWidth="1"/>
    <col min="6670" max="6670" width="18.28515625" bestFit="1" customWidth="1"/>
    <col min="6671" max="6671" width="19.140625" bestFit="1" customWidth="1"/>
    <col min="6672" max="6672" width="22.28515625" bestFit="1" customWidth="1"/>
    <col min="6673" max="6673" width="17.42578125" bestFit="1" customWidth="1"/>
    <col min="6674" max="6674" width="18.28515625" bestFit="1" customWidth="1"/>
    <col min="6675" max="6675" width="22.42578125" bestFit="1" customWidth="1"/>
    <col min="6676" max="6676" width="17.5703125" bestFit="1" customWidth="1"/>
    <col min="6677" max="6677" width="18.42578125" bestFit="1" customWidth="1"/>
    <col min="6678" max="6678" width="21.7109375" bestFit="1" customWidth="1"/>
    <col min="6679" max="6679" width="16.7109375" bestFit="1" customWidth="1"/>
    <col min="6680" max="6680" width="17.7109375" bestFit="1" customWidth="1"/>
    <col min="6681" max="6681" width="22.42578125" bestFit="1" customWidth="1"/>
    <col min="6682" max="6682" width="17.5703125" bestFit="1" customWidth="1"/>
    <col min="6683" max="6683" width="18.42578125" bestFit="1" customWidth="1"/>
    <col min="6684" max="6684" width="28" bestFit="1" customWidth="1"/>
    <col min="6685" max="6685" width="23.140625" bestFit="1" customWidth="1"/>
    <col min="6686" max="6686" width="24" bestFit="1" customWidth="1"/>
    <col min="6687" max="6687" width="28.28515625" bestFit="1" customWidth="1"/>
    <col min="6688" max="6688" width="23.42578125" bestFit="1" customWidth="1"/>
    <col min="6689" max="6689" width="24.28515625" bestFit="1" customWidth="1"/>
    <col min="6690" max="6690" width="27.7109375" bestFit="1" customWidth="1"/>
    <col min="6691" max="6691" width="22.85546875" bestFit="1" customWidth="1"/>
    <col min="6692" max="6692" width="23.7109375" bestFit="1" customWidth="1"/>
    <col min="6693" max="6693" width="28" bestFit="1" customWidth="1"/>
    <col min="6694" max="6694" width="23.140625" bestFit="1" customWidth="1"/>
    <col min="6695" max="6695" width="24" bestFit="1" customWidth="1"/>
    <col min="6696" max="6696" width="28.28515625" bestFit="1" customWidth="1"/>
    <col min="6697" max="6697" width="23.42578125" bestFit="1" customWidth="1"/>
    <col min="6698" max="6698" width="24.28515625" bestFit="1" customWidth="1"/>
    <col min="6699" max="6699" width="28.5703125" bestFit="1" customWidth="1"/>
    <col min="6700" max="6700" width="23.7109375" bestFit="1" customWidth="1"/>
    <col min="6701" max="6701" width="24.5703125" bestFit="1" customWidth="1"/>
    <col min="6702" max="6702" width="22.42578125" bestFit="1" customWidth="1"/>
    <col min="6703" max="6703" width="17.5703125" bestFit="1" customWidth="1"/>
    <col min="6704" max="6704" width="18.42578125" bestFit="1" customWidth="1"/>
    <col min="6705" max="6705" width="22.7109375" bestFit="1" customWidth="1"/>
    <col min="6706" max="6706" width="17.85546875" bestFit="1" customWidth="1"/>
    <col min="6707" max="6707" width="18.7109375" bestFit="1" customWidth="1"/>
    <col min="6708" max="6708" width="29.28515625" customWidth="1"/>
    <col min="6709" max="6709" width="24.42578125" bestFit="1" customWidth="1"/>
    <col min="6710" max="6710" width="25.28515625" bestFit="1" customWidth="1"/>
    <col min="6711" max="6711" width="29" bestFit="1" customWidth="1"/>
    <col min="6712" max="6712" width="24.140625" bestFit="1" customWidth="1"/>
    <col min="6713" max="6713" width="25" bestFit="1" customWidth="1"/>
    <col min="6714" max="6899" width="8.85546875" customWidth="1"/>
    <col min="6900" max="6900" width="18.42578125" bestFit="1" customWidth="1"/>
    <col min="6901" max="6901" width="40" bestFit="1" customWidth="1"/>
    <col min="6902" max="6902" width="9.7109375" bestFit="1" customWidth="1"/>
    <col min="6903" max="6903" width="2.140625" bestFit="1" customWidth="1"/>
    <col min="6904" max="6904" width="21.7109375" bestFit="1" customWidth="1"/>
    <col min="6905" max="6905" width="17.28515625" bestFit="1" customWidth="1"/>
    <col min="6906" max="6906" width="18.28515625" bestFit="1" customWidth="1"/>
    <col min="6907" max="6907" width="24" bestFit="1" customWidth="1"/>
    <col min="6908" max="6908" width="19.5703125" bestFit="1" customWidth="1"/>
    <col min="6909" max="6909" width="20.42578125" bestFit="1" customWidth="1"/>
    <col min="6910" max="6910" width="23.28515625" bestFit="1" customWidth="1"/>
    <col min="6912" max="6912" width="30.140625" bestFit="1" customWidth="1"/>
    <col min="6913" max="6913" width="57.7109375" bestFit="1" customWidth="1"/>
    <col min="6914" max="6914" width="10.28515625" bestFit="1" customWidth="1"/>
    <col min="6915" max="6915" width="2.28515625" bestFit="1" customWidth="1"/>
    <col min="6916" max="6916" width="23.42578125" bestFit="1" customWidth="1"/>
    <col min="6917" max="6917" width="18.5703125" bestFit="1" customWidth="1"/>
    <col min="6918" max="6918" width="19.42578125" bestFit="1" customWidth="1"/>
    <col min="6919" max="6919" width="25.85546875" bestFit="1" customWidth="1"/>
    <col min="6920" max="6920" width="20.85546875" bestFit="1" customWidth="1"/>
    <col min="6921" max="6921" width="21.85546875" bestFit="1" customWidth="1"/>
    <col min="6922" max="6922" width="24.85546875" bestFit="1" customWidth="1"/>
    <col min="6923" max="6923" width="20" bestFit="1" customWidth="1"/>
    <col min="6924" max="6924" width="20.85546875" bestFit="1" customWidth="1"/>
    <col min="6925" max="6925" width="23.140625" bestFit="1" customWidth="1"/>
    <col min="6926" max="6926" width="18.28515625" bestFit="1" customWidth="1"/>
    <col min="6927" max="6927" width="19.140625" bestFit="1" customWidth="1"/>
    <col min="6928" max="6928" width="22.28515625" bestFit="1" customWidth="1"/>
    <col min="6929" max="6929" width="17.42578125" bestFit="1" customWidth="1"/>
    <col min="6930" max="6930" width="18.28515625" bestFit="1" customWidth="1"/>
    <col min="6931" max="6931" width="22.42578125" bestFit="1" customWidth="1"/>
    <col min="6932" max="6932" width="17.5703125" bestFit="1" customWidth="1"/>
    <col min="6933" max="6933" width="18.42578125" bestFit="1" customWidth="1"/>
    <col min="6934" max="6934" width="21.7109375" bestFit="1" customWidth="1"/>
    <col min="6935" max="6935" width="16.7109375" bestFit="1" customWidth="1"/>
    <col min="6936" max="6936" width="17.7109375" bestFit="1" customWidth="1"/>
    <col min="6937" max="6937" width="22.42578125" bestFit="1" customWidth="1"/>
    <col min="6938" max="6938" width="17.5703125" bestFit="1" customWidth="1"/>
    <col min="6939" max="6939" width="18.42578125" bestFit="1" customWidth="1"/>
    <col min="6940" max="6940" width="28" bestFit="1" customWidth="1"/>
    <col min="6941" max="6941" width="23.140625" bestFit="1" customWidth="1"/>
    <col min="6942" max="6942" width="24" bestFit="1" customWidth="1"/>
    <col min="6943" max="6943" width="28.28515625" bestFit="1" customWidth="1"/>
    <col min="6944" max="6944" width="23.42578125" bestFit="1" customWidth="1"/>
    <col min="6945" max="6945" width="24.28515625" bestFit="1" customWidth="1"/>
    <col min="6946" max="6946" width="27.7109375" bestFit="1" customWidth="1"/>
    <col min="6947" max="6947" width="22.85546875" bestFit="1" customWidth="1"/>
    <col min="6948" max="6948" width="23.7109375" bestFit="1" customWidth="1"/>
    <col min="6949" max="6949" width="28" bestFit="1" customWidth="1"/>
    <col min="6950" max="6950" width="23.140625" bestFit="1" customWidth="1"/>
    <col min="6951" max="6951" width="24" bestFit="1" customWidth="1"/>
    <col min="6952" max="6952" width="28.28515625" bestFit="1" customWidth="1"/>
    <col min="6953" max="6953" width="23.42578125" bestFit="1" customWidth="1"/>
    <col min="6954" max="6954" width="24.28515625" bestFit="1" customWidth="1"/>
    <col min="6955" max="6955" width="28.5703125" bestFit="1" customWidth="1"/>
    <col min="6956" max="6956" width="23.7109375" bestFit="1" customWidth="1"/>
    <col min="6957" max="6957" width="24.5703125" bestFit="1" customWidth="1"/>
    <col min="6958" max="6958" width="22.42578125" bestFit="1" customWidth="1"/>
    <col min="6959" max="6959" width="17.5703125" bestFit="1" customWidth="1"/>
    <col min="6960" max="6960" width="18.42578125" bestFit="1" customWidth="1"/>
    <col min="6961" max="6961" width="22.7109375" bestFit="1" customWidth="1"/>
    <col min="6962" max="6962" width="17.85546875" bestFit="1" customWidth="1"/>
    <col min="6963" max="6963" width="18.7109375" bestFit="1" customWidth="1"/>
    <col min="6964" max="6964" width="29.28515625" customWidth="1"/>
    <col min="6965" max="6965" width="24.42578125" bestFit="1" customWidth="1"/>
    <col min="6966" max="6966" width="25.28515625" bestFit="1" customWidth="1"/>
    <col min="6967" max="6967" width="29" bestFit="1" customWidth="1"/>
    <col min="6968" max="6968" width="24.140625" bestFit="1" customWidth="1"/>
    <col min="6969" max="6969" width="25" bestFit="1" customWidth="1"/>
    <col min="6970" max="7155" width="8.85546875" customWidth="1"/>
    <col min="7156" max="7156" width="18.42578125" bestFit="1" customWidth="1"/>
    <col min="7157" max="7157" width="40" bestFit="1" customWidth="1"/>
    <col min="7158" max="7158" width="9.7109375" bestFit="1" customWidth="1"/>
    <col min="7159" max="7159" width="2.140625" bestFit="1" customWidth="1"/>
    <col min="7160" max="7160" width="21.7109375" bestFit="1" customWidth="1"/>
    <col min="7161" max="7161" width="17.28515625" bestFit="1" customWidth="1"/>
    <col min="7162" max="7162" width="18.28515625" bestFit="1" customWidth="1"/>
    <col min="7163" max="7163" width="24" bestFit="1" customWidth="1"/>
    <col min="7164" max="7164" width="19.5703125" bestFit="1" customWidth="1"/>
    <col min="7165" max="7165" width="20.42578125" bestFit="1" customWidth="1"/>
    <col min="7166" max="7166" width="23.28515625" bestFit="1" customWidth="1"/>
    <col min="7168" max="7168" width="30.140625" bestFit="1" customWidth="1"/>
    <col min="7169" max="7169" width="57.7109375" bestFit="1" customWidth="1"/>
    <col min="7170" max="7170" width="10.28515625" bestFit="1" customWidth="1"/>
    <col min="7171" max="7171" width="2.28515625" bestFit="1" customWidth="1"/>
    <col min="7172" max="7172" width="23.42578125" bestFit="1" customWidth="1"/>
    <col min="7173" max="7173" width="18.5703125" bestFit="1" customWidth="1"/>
    <col min="7174" max="7174" width="19.42578125" bestFit="1" customWidth="1"/>
    <col min="7175" max="7175" width="25.85546875" bestFit="1" customWidth="1"/>
    <col min="7176" max="7176" width="20.85546875" bestFit="1" customWidth="1"/>
    <col min="7177" max="7177" width="21.85546875" bestFit="1" customWidth="1"/>
    <col min="7178" max="7178" width="24.85546875" bestFit="1" customWidth="1"/>
    <col min="7179" max="7179" width="20" bestFit="1" customWidth="1"/>
    <col min="7180" max="7180" width="20.85546875" bestFit="1" customWidth="1"/>
    <col min="7181" max="7181" width="23.140625" bestFit="1" customWidth="1"/>
    <col min="7182" max="7182" width="18.28515625" bestFit="1" customWidth="1"/>
    <col min="7183" max="7183" width="19.140625" bestFit="1" customWidth="1"/>
    <col min="7184" max="7184" width="22.28515625" bestFit="1" customWidth="1"/>
    <col min="7185" max="7185" width="17.42578125" bestFit="1" customWidth="1"/>
    <col min="7186" max="7186" width="18.28515625" bestFit="1" customWidth="1"/>
    <col min="7187" max="7187" width="22.42578125" bestFit="1" customWidth="1"/>
    <col min="7188" max="7188" width="17.5703125" bestFit="1" customWidth="1"/>
    <col min="7189" max="7189" width="18.42578125" bestFit="1" customWidth="1"/>
    <col min="7190" max="7190" width="21.7109375" bestFit="1" customWidth="1"/>
    <col min="7191" max="7191" width="16.7109375" bestFit="1" customWidth="1"/>
    <col min="7192" max="7192" width="17.7109375" bestFit="1" customWidth="1"/>
    <col min="7193" max="7193" width="22.42578125" bestFit="1" customWidth="1"/>
    <col min="7194" max="7194" width="17.5703125" bestFit="1" customWidth="1"/>
    <col min="7195" max="7195" width="18.42578125" bestFit="1" customWidth="1"/>
    <col min="7196" max="7196" width="28" bestFit="1" customWidth="1"/>
    <col min="7197" max="7197" width="23.140625" bestFit="1" customWidth="1"/>
    <col min="7198" max="7198" width="24" bestFit="1" customWidth="1"/>
    <col min="7199" max="7199" width="28.28515625" bestFit="1" customWidth="1"/>
    <col min="7200" max="7200" width="23.42578125" bestFit="1" customWidth="1"/>
    <col min="7201" max="7201" width="24.28515625" bestFit="1" customWidth="1"/>
    <col min="7202" max="7202" width="27.7109375" bestFit="1" customWidth="1"/>
    <col min="7203" max="7203" width="22.85546875" bestFit="1" customWidth="1"/>
    <col min="7204" max="7204" width="23.7109375" bestFit="1" customWidth="1"/>
    <col min="7205" max="7205" width="28" bestFit="1" customWidth="1"/>
    <col min="7206" max="7206" width="23.140625" bestFit="1" customWidth="1"/>
    <col min="7207" max="7207" width="24" bestFit="1" customWidth="1"/>
    <col min="7208" max="7208" width="28.28515625" bestFit="1" customWidth="1"/>
    <col min="7209" max="7209" width="23.42578125" bestFit="1" customWidth="1"/>
    <col min="7210" max="7210" width="24.28515625" bestFit="1" customWidth="1"/>
    <col min="7211" max="7211" width="28.5703125" bestFit="1" customWidth="1"/>
    <col min="7212" max="7212" width="23.7109375" bestFit="1" customWidth="1"/>
    <col min="7213" max="7213" width="24.5703125" bestFit="1" customWidth="1"/>
    <col min="7214" max="7214" width="22.42578125" bestFit="1" customWidth="1"/>
    <col min="7215" max="7215" width="17.5703125" bestFit="1" customWidth="1"/>
    <col min="7216" max="7216" width="18.42578125" bestFit="1" customWidth="1"/>
    <col min="7217" max="7217" width="22.7109375" bestFit="1" customWidth="1"/>
    <col min="7218" max="7218" width="17.85546875" bestFit="1" customWidth="1"/>
    <col min="7219" max="7219" width="18.7109375" bestFit="1" customWidth="1"/>
    <col min="7220" max="7220" width="29.28515625" customWidth="1"/>
    <col min="7221" max="7221" width="24.42578125" bestFit="1" customWidth="1"/>
    <col min="7222" max="7222" width="25.28515625" bestFit="1" customWidth="1"/>
    <col min="7223" max="7223" width="29" bestFit="1" customWidth="1"/>
    <col min="7224" max="7224" width="24.140625" bestFit="1" customWidth="1"/>
    <col min="7225" max="7225" width="25" bestFit="1" customWidth="1"/>
    <col min="7226" max="7411" width="8.85546875" customWidth="1"/>
    <col min="7412" max="7412" width="18.42578125" bestFit="1" customWidth="1"/>
    <col min="7413" max="7413" width="40" bestFit="1" customWidth="1"/>
    <col min="7414" max="7414" width="9.7109375" bestFit="1" customWidth="1"/>
    <col min="7415" max="7415" width="2.140625" bestFit="1" customWidth="1"/>
    <col min="7416" max="7416" width="21.7109375" bestFit="1" customWidth="1"/>
    <col min="7417" max="7417" width="17.28515625" bestFit="1" customWidth="1"/>
    <col min="7418" max="7418" width="18.28515625" bestFit="1" customWidth="1"/>
    <col min="7419" max="7419" width="24" bestFit="1" customWidth="1"/>
    <col min="7420" max="7420" width="19.5703125" bestFit="1" customWidth="1"/>
    <col min="7421" max="7421" width="20.42578125" bestFit="1" customWidth="1"/>
    <col min="7422" max="7422" width="23.28515625" bestFit="1" customWidth="1"/>
    <col min="7424" max="7424" width="30.140625" bestFit="1" customWidth="1"/>
    <col min="7425" max="7425" width="57.7109375" bestFit="1" customWidth="1"/>
    <col min="7426" max="7426" width="10.28515625" bestFit="1" customWidth="1"/>
    <col min="7427" max="7427" width="2.28515625" bestFit="1" customWidth="1"/>
    <col min="7428" max="7428" width="23.42578125" bestFit="1" customWidth="1"/>
    <col min="7429" max="7429" width="18.5703125" bestFit="1" customWidth="1"/>
    <col min="7430" max="7430" width="19.42578125" bestFit="1" customWidth="1"/>
    <col min="7431" max="7431" width="25.85546875" bestFit="1" customWidth="1"/>
    <col min="7432" max="7432" width="20.85546875" bestFit="1" customWidth="1"/>
    <col min="7433" max="7433" width="21.85546875" bestFit="1" customWidth="1"/>
    <col min="7434" max="7434" width="24.85546875" bestFit="1" customWidth="1"/>
    <col min="7435" max="7435" width="20" bestFit="1" customWidth="1"/>
    <col min="7436" max="7436" width="20.85546875" bestFit="1" customWidth="1"/>
    <col min="7437" max="7437" width="23.140625" bestFit="1" customWidth="1"/>
    <col min="7438" max="7438" width="18.28515625" bestFit="1" customWidth="1"/>
    <col min="7439" max="7439" width="19.140625" bestFit="1" customWidth="1"/>
    <col min="7440" max="7440" width="22.28515625" bestFit="1" customWidth="1"/>
    <col min="7441" max="7441" width="17.42578125" bestFit="1" customWidth="1"/>
    <col min="7442" max="7442" width="18.28515625" bestFit="1" customWidth="1"/>
    <col min="7443" max="7443" width="22.42578125" bestFit="1" customWidth="1"/>
    <col min="7444" max="7444" width="17.5703125" bestFit="1" customWidth="1"/>
    <col min="7445" max="7445" width="18.42578125" bestFit="1" customWidth="1"/>
    <col min="7446" max="7446" width="21.7109375" bestFit="1" customWidth="1"/>
    <col min="7447" max="7447" width="16.7109375" bestFit="1" customWidth="1"/>
    <col min="7448" max="7448" width="17.7109375" bestFit="1" customWidth="1"/>
    <col min="7449" max="7449" width="22.42578125" bestFit="1" customWidth="1"/>
    <col min="7450" max="7450" width="17.5703125" bestFit="1" customWidth="1"/>
    <col min="7451" max="7451" width="18.42578125" bestFit="1" customWidth="1"/>
    <col min="7452" max="7452" width="28" bestFit="1" customWidth="1"/>
    <col min="7453" max="7453" width="23.140625" bestFit="1" customWidth="1"/>
    <col min="7454" max="7454" width="24" bestFit="1" customWidth="1"/>
    <col min="7455" max="7455" width="28.28515625" bestFit="1" customWidth="1"/>
    <col min="7456" max="7456" width="23.42578125" bestFit="1" customWidth="1"/>
    <col min="7457" max="7457" width="24.28515625" bestFit="1" customWidth="1"/>
    <col min="7458" max="7458" width="27.7109375" bestFit="1" customWidth="1"/>
    <col min="7459" max="7459" width="22.85546875" bestFit="1" customWidth="1"/>
    <col min="7460" max="7460" width="23.7109375" bestFit="1" customWidth="1"/>
    <col min="7461" max="7461" width="28" bestFit="1" customWidth="1"/>
    <col min="7462" max="7462" width="23.140625" bestFit="1" customWidth="1"/>
    <col min="7463" max="7463" width="24" bestFit="1" customWidth="1"/>
    <col min="7464" max="7464" width="28.28515625" bestFit="1" customWidth="1"/>
    <col min="7465" max="7465" width="23.42578125" bestFit="1" customWidth="1"/>
    <col min="7466" max="7466" width="24.28515625" bestFit="1" customWidth="1"/>
    <col min="7467" max="7467" width="28.5703125" bestFit="1" customWidth="1"/>
    <col min="7468" max="7468" width="23.7109375" bestFit="1" customWidth="1"/>
    <col min="7469" max="7469" width="24.5703125" bestFit="1" customWidth="1"/>
    <col min="7470" max="7470" width="22.42578125" bestFit="1" customWidth="1"/>
    <col min="7471" max="7471" width="17.5703125" bestFit="1" customWidth="1"/>
    <col min="7472" max="7472" width="18.42578125" bestFit="1" customWidth="1"/>
    <col min="7473" max="7473" width="22.7109375" bestFit="1" customWidth="1"/>
    <col min="7474" max="7474" width="17.85546875" bestFit="1" customWidth="1"/>
    <col min="7475" max="7475" width="18.7109375" bestFit="1" customWidth="1"/>
    <col min="7476" max="7476" width="29.28515625" customWidth="1"/>
    <col min="7477" max="7477" width="24.42578125" bestFit="1" customWidth="1"/>
    <col min="7478" max="7478" width="25.28515625" bestFit="1" customWidth="1"/>
    <col min="7479" max="7479" width="29" bestFit="1" customWidth="1"/>
    <col min="7480" max="7480" width="24.140625" bestFit="1" customWidth="1"/>
    <col min="7481" max="7481" width="25" bestFit="1" customWidth="1"/>
    <col min="7482" max="7667" width="8.85546875" customWidth="1"/>
    <col min="7668" max="7668" width="18.42578125" bestFit="1" customWidth="1"/>
    <col min="7669" max="7669" width="40" bestFit="1" customWidth="1"/>
    <col min="7670" max="7670" width="9.7109375" bestFit="1" customWidth="1"/>
    <col min="7671" max="7671" width="2.140625" bestFit="1" customWidth="1"/>
    <col min="7672" max="7672" width="21.7109375" bestFit="1" customWidth="1"/>
    <col min="7673" max="7673" width="17.28515625" bestFit="1" customWidth="1"/>
    <col min="7674" max="7674" width="18.28515625" bestFit="1" customWidth="1"/>
    <col min="7675" max="7675" width="24" bestFit="1" customWidth="1"/>
    <col min="7676" max="7676" width="19.5703125" bestFit="1" customWidth="1"/>
    <col min="7677" max="7677" width="20.42578125" bestFit="1" customWidth="1"/>
    <col min="7678" max="7678" width="23.28515625" bestFit="1" customWidth="1"/>
    <col min="7680" max="7680" width="30.140625" bestFit="1" customWidth="1"/>
    <col min="7681" max="7681" width="57.7109375" bestFit="1" customWidth="1"/>
    <col min="7682" max="7682" width="10.28515625" bestFit="1" customWidth="1"/>
    <col min="7683" max="7683" width="2.28515625" bestFit="1" customWidth="1"/>
    <col min="7684" max="7684" width="23.42578125" bestFit="1" customWidth="1"/>
    <col min="7685" max="7685" width="18.5703125" bestFit="1" customWidth="1"/>
    <col min="7686" max="7686" width="19.42578125" bestFit="1" customWidth="1"/>
    <col min="7687" max="7687" width="25.85546875" bestFit="1" customWidth="1"/>
    <col min="7688" max="7688" width="20.85546875" bestFit="1" customWidth="1"/>
    <col min="7689" max="7689" width="21.85546875" bestFit="1" customWidth="1"/>
    <col min="7690" max="7690" width="24.85546875" bestFit="1" customWidth="1"/>
    <col min="7691" max="7691" width="20" bestFit="1" customWidth="1"/>
    <col min="7692" max="7692" width="20.85546875" bestFit="1" customWidth="1"/>
    <col min="7693" max="7693" width="23.140625" bestFit="1" customWidth="1"/>
    <col min="7694" max="7694" width="18.28515625" bestFit="1" customWidth="1"/>
    <col min="7695" max="7695" width="19.140625" bestFit="1" customWidth="1"/>
    <col min="7696" max="7696" width="22.28515625" bestFit="1" customWidth="1"/>
    <col min="7697" max="7697" width="17.42578125" bestFit="1" customWidth="1"/>
    <col min="7698" max="7698" width="18.28515625" bestFit="1" customWidth="1"/>
    <col min="7699" max="7699" width="22.42578125" bestFit="1" customWidth="1"/>
    <col min="7700" max="7700" width="17.5703125" bestFit="1" customWidth="1"/>
    <col min="7701" max="7701" width="18.42578125" bestFit="1" customWidth="1"/>
    <col min="7702" max="7702" width="21.7109375" bestFit="1" customWidth="1"/>
    <col min="7703" max="7703" width="16.7109375" bestFit="1" customWidth="1"/>
    <col min="7704" max="7704" width="17.7109375" bestFit="1" customWidth="1"/>
    <col min="7705" max="7705" width="22.42578125" bestFit="1" customWidth="1"/>
    <col min="7706" max="7706" width="17.5703125" bestFit="1" customWidth="1"/>
    <col min="7707" max="7707" width="18.42578125" bestFit="1" customWidth="1"/>
    <col min="7708" max="7708" width="28" bestFit="1" customWidth="1"/>
    <col min="7709" max="7709" width="23.140625" bestFit="1" customWidth="1"/>
    <col min="7710" max="7710" width="24" bestFit="1" customWidth="1"/>
    <col min="7711" max="7711" width="28.28515625" bestFit="1" customWidth="1"/>
    <col min="7712" max="7712" width="23.42578125" bestFit="1" customWidth="1"/>
    <col min="7713" max="7713" width="24.28515625" bestFit="1" customWidth="1"/>
    <col min="7714" max="7714" width="27.7109375" bestFit="1" customWidth="1"/>
    <col min="7715" max="7715" width="22.85546875" bestFit="1" customWidth="1"/>
    <col min="7716" max="7716" width="23.7109375" bestFit="1" customWidth="1"/>
    <col min="7717" max="7717" width="28" bestFit="1" customWidth="1"/>
    <col min="7718" max="7718" width="23.140625" bestFit="1" customWidth="1"/>
    <col min="7719" max="7719" width="24" bestFit="1" customWidth="1"/>
    <col min="7720" max="7720" width="28.28515625" bestFit="1" customWidth="1"/>
    <col min="7721" max="7721" width="23.42578125" bestFit="1" customWidth="1"/>
    <col min="7722" max="7722" width="24.28515625" bestFit="1" customWidth="1"/>
    <col min="7723" max="7723" width="28.5703125" bestFit="1" customWidth="1"/>
    <col min="7724" max="7724" width="23.7109375" bestFit="1" customWidth="1"/>
    <col min="7725" max="7725" width="24.5703125" bestFit="1" customWidth="1"/>
    <col min="7726" max="7726" width="22.42578125" bestFit="1" customWidth="1"/>
    <col min="7727" max="7727" width="17.5703125" bestFit="1" customWidth="1"/>
    <col min="7728" max="7728" width="18.42578125" bestFit="1" customWidth="1"/>
    <col min="7729" max="7729" width="22.7109375" bestFit="1" customWidth="1"/>
    <col min="7730" max="7730" width="17.85546875" bestFit="1" customWidth="1"/>
    <col min="7731" max="7731" width="18.7109375" bestFit="1" customWidth="1"/>
    <col min="7732" max="7732" width="29.28515625" customWidth="1"/>
    <col min="7733" max="7733" width="24.42578125" bestFit="1" customWidth="1"/>
    <col min="7734" max="7734" width="25.28515625" bestFit="1" customWidth="1"/>
    <col min="7735" max="7735" width="29" bestFit="1" customWidth="1"/>
    <col min="7736" max="7736" width="24.140625" bestFit="1" customWidth="1"/>
    <col min="7737" max="7737" width="25" bestFit="1" customWidth="1"/>
    <col min="7738" max="7923" width="8.85546875" customWidth="1"/>
    <col min="7924" max="7924" width="18.42578125" bestFit="1" customWidth="1"/>
    <col min="7925" max="7925" width="40" bestFit="1" customWidth="1"/>
    <col min="7926" max="7926" width="9.7109375" bestFit="1" customWidth="1"/>
    <col min="7927" max="7927" width="2.140625" bestFit="1" customWidth="1"/>
    <col min="7928" max="7928" width="21.7109375" bestFit="1" customWidth="1"/>
    <col min="7929" max="7929" width="17.28515625" bestFit="1" customWidth="1"/>
    <col min="7930" max="7930" width="18.28515625" bestFit="1" customWidth="1"/>
    <col min="7931" max="7931" width="24" bestFit="1" customWidth="1"/>
    <col min="7932" max="7932" width="19.5703125" bestFit="1" customWidth="1"/>
    <col min="7933" max="7933" width="20.42578125" bestFit="1" customWidth="1"/>
    <col min="7934" max="7934" width="23.28515625" bestFit="1" customWidth="1"/>
    <col min="7936" max="7936" width="30.140625" bestFit="1" customWidth="1"/>
    <col min="7937" max="7937" width="57.7109375" bestFit="1" customWidth="1"/>
    <col min="7938" max="7938" width="10.28515625" bestFit="1" customWidth="1"/>
    <col min="7939" max="7939" width="2.28515625" bestFit="1" customWidth="1"/>
    <col min="7940" max="7940" width="23.42578125" bestFit="1" customWidth="1"/>
    <col min="7941" max="7941" width="18.5703125" bestFit="1" customWidth="1"/>
    <col min="7942" max="7942" width="19.42578125" bestFit="1" customWidth="1"/>
    <col min="7943" max="7943" width="25.85546875" bestFit="1" customWidth="1"/>
    <col min="7944" max="7944" width="20.85546875" bestFit="1" customWidth="1"/>
    <col min="7945" max="7945" width="21.85546875" bestFit="1" customWidth="1"/>
    <col min="7946" max="7946" width="24.85546875" bestFit="1" customWidth="1"/>
    <col min="7947" max="7947" width="20" bestFit="1" customWidth="1"/>
    <col min="7948" max="7948" width="20.85546875" bestFit="1" customWidth="1"/>
    <col min="7949" max="7949" width="23.140625" bestFit="1" customWidth="1"/>
    <col min="7950" max="7950" width="18.28515625" bestFit="1" customWidth="1"/>
    <col min="7951" max="7951" width="19.140625" bestFit="1" customWidth="1"/>
    <col min="7952" max="7952" width="22.28515625" bestFit="1" customWidth="1"/>
    <col min="7953" max="7953" width="17.42578125" bestFit="1" customWidth="1"/>
    <col min="7954" max="7954" width="18.28515625" bestFit="1" customWidth="1"/>
    <col min="7955" max="7955" width="22.42578125" bestFit="1" customWidth="1"/>
    <col min="7956" max="7956" width="17.5703125" bestFit="1" customWidth="1"/>
    <col min="7957" max="7957" width="18.42578125" bestFit="1" customWidth="1"/>
    <col min="7958" max="7958" width="21.7109375" bestFit="1" customWidth="1"/>
    <col min="7959" max="7959" width="16.7109375" bestFit="1" customWidth="1"/>
    <col min="7960" max="7960" width="17.7109375" bestFit="1" customWidth="1"/>
    <col min="7961" max="7961" width="22.42578125" bestFit="1" customWidth="1"/>
    <col min="7962" max="7962" width="17.5703125" bestFit="1" customWidth="1"/>
    <col min="7963" max="7963" width="18.42578125" bestFit="1" customWidth="1"/>
    <col min="7964" max="7964" width="28" bestFit="1" customWidth="1"/>
    <col min="7965" max="7965" width="23.140625" bestFit="1" customWidth="1"/>
    <col min="7966" max="7966" width="24" bestFit="1" customWidth="1"/>
    <col min="7967" max="7967" width="28.28515625" bestFit="1" customWidth="1"/>
    <col min="7968" max="7968" width="23.42578125" bestFit="1" customWidth="1"/>
    <col min="7969" max="7969" width="24.28515625" bestFit="1" customWidth="1"/>
    <col min="7970" max="7970" width="27.7109375" bestFit="1" customWidth="1"/>
    <col min="7971" max="7971" width="22.85546875" bestFit="1" customWidth="1"/>
    <col min="7972" max="7972" width="23.7109375" bestFit="1" customWidth="1"/>
    <col min="7973" max="7973" width="28" bestFit="1" customWidth="1"/>
    <col min="7974" max="7974" width="23.140625" bestFit="1" customWidth="1"/>
    <col min="7975" max="7975" width="24" bestFit="1" customWidth="1"/>
    <col min="7976" max="7976" width="28.28515625" bestFit="1" customWidth="1"/>
    <col min="7977" max="7977" width="23.42578125" bestFit="1" customWidth="1"/>
    <col min="7978" max="7978" width="24.28515625" bestFit="1" customWidth="1"/>
    <col min="7979" max="7979" width="28.5703125" bestFit="1" customWidth="1"/>
    <col min="7980" max="7980" width="23.7109375" bestFit="1" customWidth="1"/>
    <col min="7981" max="7981" width="24.5703125" bestFit="1" customWidth="1"/>
    <col min="7982" max="7982" width="22.42578125" bestFit="1" customWidth="1"/>
    <col min="7983" max="7983" width="17.5703125" bestFit="1" customWidth="1"/>
    <col min="7984" max="7984" width="18.42578125" bestFit="1" customWidth="1"/>
    <col min="7985" max="7985" width="22.7109375" bestFit="1" customWidth="1"/>
    <col min="7986" max="7986" width="17.85546875" bestFit="1" customWidth="1"/>
    <col min="7987" max="7987" width="18.7109375" bestFit="1" customWidth="1"/>
    <col min="7988" max="7988" width="29.28515625" customWidth="1"/>
    <col min="7989" max="7989" width="24.42578125" bestFit="1" customWidth="1"/>
    <col min="7990" max="7990" width="25.28515625" bestFit="1" customWidth="1"/>
    <col min="7991" max="7991" width="29" bestFit="1" customWidth="1"/>
    <col min="7992" max="7992" width="24.140625" bestFit="1" customWidth="1"/>
    <col min="7993" max="7993" width="25" bestFit="1" customWidth="1"/>
    <col min="7994" max="8179" width="8.85546875" customWidth="1"/>
    <col min="8180" max="8180" width="18.42578125" bestFit="1" customWidth="1"/>
    <col min="8181" max="8181" width="40" bestFit="1" customWidth="1"/>
    <col min="8182" max="8182" width="9.7109375" bestFit="1" customWidth="1"/>
    <col min="8183" max="8183" width="2.140625" bestFit="1" customWidth="1"/>
    <col min="8184" max="8184" width="21.7109375" bestFit="1" customWidth="1"/>
    <col min="8185" max="8185" width="17.28515625" bestFit="1" customWidth="1"/>
    <col min="8186" max="8186" width="18.28515625" bestFit="1" customWidth="1"/>
    <col min="8187" max="8187" width="24" bestFit="1" customWidth="1"/>
    <col min="8188" max="8188" width="19.5703125" bestFit="1" customWidth="1"/>
    <col min="8189" max="8189" width="20.42578125" bestFit="1" customWidth="1"/>
    <col min="8190" max="8190" width="23.28515625" bestFit="1" customWidth="1"/>
    <col min="8192" max="8192" width="30.140625" bestFit="1" customWidth="1"/>
    <col min="8193" max="8193" width="57.7109375" bestFit="1" customWidth="1"/>
    <col min="8194" max="8194" width="10.28515625" bestFit="1" customWidth="1"/>
    <col min="8195" max="8195" width="2.28515625" bestFit="1" customWidth="1"/>
    <col min="8196" max="8196" width="23.42578125" bestFit="1" customWidth="1"/>
    <col min="8197" max="8197" width="18.5703125" bestFit="1" customWidth="1"/>
    <col min="8198" max="8198" width="19.42578125" bestFit="1" customWidth="1"/>
    <col min="8199" max="8199" width="25.85546875" bestFit="1" customWidth="1"/>
    <col min="8200" max="8200" width="20.85546875" bestFit="1" customWidth="1"/>
    <col min="8201" max="8201" width="21.85546875" bestFit="1" customWidth="1"/>
    <col min="8202" max="8202" width="24.85546875" bestFit="1" customWidth="1"/>
    <col min="8203" max="8203" width="20" bestFit="1" customWidth="1"/>
    <col min="8204" max="8204" width="20.85546875" bestFit="1" customWidth="1"/>
    <col min="8205" max="8205" width="23.140625" bestFit="1" customWidth="1"/>
    <col min="8206" max="8206" width="18.28515625" bestFit="1" customWidth="1"/>
    <col min="8207" max="8207" width="19.140625" bestFit="1" customWidth="1"/>
    <col min="8208" max="8208" width="22.28515625" bestFit="1" customWidth="1"/>
    <col min="8209" max="8209" width="17.42578125" bestFit="1" customWidth="1"/>
    <col min="8210" max="8210" width="18.28515625" bestFit="1" customWidth="1"/>
    <col min="8211" max="8211" width="22.42578125" bestFit="1" customWidth="1"/>
    <col min="8212" max="8212" width="17.5703125" bestFit="1" customWidth="1"/>
    <col min="8213" max="8213" width="18.42578125" bestFit="1" customWidth="1"/>
    <col min="8214" max="8214" width="21.7109375" bestFit="1" customWidth="1"/>
    <col min="8215" max="8215" width="16.7109375" bestFit="1" customWidth="1"/>
    <col min="8216" max="8216" width="17.7109375" bestFit="1" customWidth="1"/>
    <col min="8217" max="8217" width="22.42578125" bestFit="1" customWidth="1"/>
    <col min="8218" max="8218" width="17.5703125" bestFit="1" customWidth="1"/>
    <col min="8219" max="8219" width="18.42578125" bestFit="1" customWidth="1"/>
    <col min="8220" max="8220" width="28" bestFit="1" customWidth="1"/>
    <col min="8221" max="8221" width="23.140625" bestFit="1" customWidth="1"/>
    <col min="8222" max="8222" width="24" bestFit="1" customWidth="1"/>
    <col min="8223" max="8223" width="28.28515625" bestFit="1" customWidth="1"/>
    <col min="8224" max="8224" width="23.42578125" bestFit="1" customWidth="1"/>
    <col min="8225" max="8225" width="24.28515625" bestFit="1" customWidth="1"/>
    <col min="8226" max="8226" width="27.7109375" bestFit="1" customWidth="1"/>
    <col min="8227" max="8227" width="22.85546875" bestFit="1" customWidth="1"/>
    <col min="8228" max="8228" width="23.7109375" bestFit="1" customWidth="1"/>
    <col min="8229" max="8229" width="28" bestFit="1" customWidth="1"/>
    <col min="8230" max="8230" width="23.140625" bestFit="1" customWidth="1"/>
    <col min="8231" max="8231" width="24" bestFit="1" customWidth="1"/>
    <col min="8232" max="8232" width="28.28515625" bestFit="1" customWidth="1"/>
    <col min="8233" max="8233" width="23.42578125" bestFit="1" customWidth="1"/>
    <col min="8234" max="8234" width="24.28515625" bestFit="1" customWidth="1"/>
    <col min="8235" max="8235" width="28.5703125" bestFit="1" customWidth="1"/>
    <col min="8236" max="8236" width="23.7109375" bestFit="1" customWidth="1"/>
    <col min="8237" max="8237" width="24.5703125" bestFit="1" customWidth="1"/>
    <col min="8238" max="8238" width="22.42578125" bestFit="1" customWidth="1"/>
    <col min="8239" max="8239" width="17.5703125" bestFit="1" customWidth="1"/>
    <col min="8240" max="8240" width="18.42578125" bestFit="1" customWidth="1"/>
    <col min="8241" max="8241" width="22.7109375" bestFit="1" customWidth="1"/>
    <col min="8242" max="8242" width="17.85546875" bestFit="1" customWidth="1"/>
    <col min="8243" max="8243" width="18.7109375" bestFit="1" customWidth="1"/>
    <col min="8244" max="8244" width="29.28515625" customWidth="1"/>
    <col min="8245" max="8245" width="24.42578125" bestFit="1" customWidth="1"/>
    <col min="8246" max="8246" width="25.28515625" bestFit="1" customWidth="1"/>
    <col min="8247" max="8247" width="29" bestFit="1" customWidth="1"/>
    <col min="8248" max="8248" width="24.140625" bestFit="1" customWidth="1"/>
    <col min="8249" max="8249" width="25" bestFit="1" customWidth="1"/>
    <col min="8250" max="8435" width="8.85546875" customWidth="1"/>
    <col min="8436" max="8436" width="18.42578125" bestFit="1" customWidth="1"/>
    <col min="8437" max="8437" width="40" bestFit="1" customWidth="1"/>
    <col min="8438" max="8438" width="9.7109375" bestFit="1" customWidth="1"/>
    <col min="8439" max="8439" width="2.140625" bestFit="1" customWidth="1"/>
    <col min="8440" max="8440" width="21.7109375" bestFit="1" customWidth="1"/>
    <col min="8441" max="8441" width="17.28515625" bestFit="1" customWidth="1"/>
    <col min="8442" max="8442" width="18.28515625" bestFit="1" customWidth="1"/>
    <col min="8443" max="8443" width="24" bestFit="1" customWidth="1"/>
    <col min="8444" max="8444" width="19.5703125" bestFit="1" customWidth="1"/>
    <col min="8445" max="8445" width="20.42578125" bestFit="1" customWidth="1"/>
    <col min="8446" max="8446" width="23.28515625" bestFit="1" customWidth="1"/>
    <col min="8448" max="8448" width="30.140625" bestFit="1" customWidth="1"/>
    <col min="8449" max="8449" width="57.7109375" bestFit="1" customWidth="1"/>
    <col min="8450" max="8450" width="10.28515625" bestFit="1" customWidth="1"/>
    <col min="8451" max="8451" width="2.28515625" bestFit="1" customWidth="1"/>
    <col min="8452" max="8452" width="23.42578125" bestFit="1" customWidth="1"/>
    <col min="8453" max="8453" width="18.5703125" bestFit="1" customWidth="1"/>
    <col min="8454" max="8454" width="19.42578125" bestFit="1" customWidth="1"/>
    <col min="8455" max="8455" width="25.85546875" bestFit="1" customWidth="1"/>
    <col min="8456" max="8456" width="20.85546875" bestFit="1" customWidth="1"/>
    <col min="8457" max="8457" width="21.85546875" bestFit="1" customWidth="1"/>
    <col min="8458" max="8458" width="24.85546875" bestFit="1" customWidth="1"/>
    <col min="8459" max="8459" width="20" bestFit="1" customWidth="1"/>
    <col min="8460" max="8460" width="20.85546875" bestFit="1" customWidth="1"/>
    <col min="8461" max="8461" width="23.140625" bestFit="1" customWidth="1"/>
    <col min="8462" max="8462" width="18.28515625" bestFit="1" customWidth="1"/>
    <col min="8463" max="8463" width="19.140625" bestFit="1" customWidth="1"/>
    <col min="8464" max="8464" width="22.28515625" bestFit="1" customWidth="1"/>
    <col min="8465" max="8465" width="17.42578125" bestFit="1" customWidth="1"/>
    <col min="8466" max="8466" width="18.28515625" bestFit="1" customWidth="1"/>
    <col min="8467" max="8467" width="22.42578125" bestFit="1" customWidth="1"/>
    <col min="8468" max="8468" width="17.5703125" bestFit="1" customWidth="1"/>
    <col min="8469" max="8469" width="18.42578125" bestFit="1" customWidth="1"/>
    <col min="8470" max="8470" width="21.7109375" bestFit="1" customWidth="1"/>
    <col min="8471" max="8471" width="16.7109375" bestFit="1" customWidth="1"/>
    <col min="8472" max="8472" width="17.7109375" bestFit="1" customWidth="1"/>
    <col min="8473" max="8473" width="22.42578125" bestFit="1" customWidth="1"/>
    <col min="8474" max="8474" width="17.5703125" bestFit="1" customWidth="1"/>
    <col min="8475" max="8475" width="18.42578125" bestFit="1" customWidth="1"/>
    <col min="8476" max="8476" width="28" bestFit="1" customWidth="1"/>
    <col min="8477" max="8477" width="23.140625" bestFit="1" customWidth="1"/>
    <col min="8478" max="8478" width="24" bestFit="1" customWidth="1"/>
    <col min="8479" max="8479" width="28.28515625" bestFit="1" customWidth="1"/>
    <col min="8480" max="8480" width="23.42578125" bestFit="1" customWidth="1"/>
    <col min="8481" max="8481" width="24.28515625" bestFit="1" customWidth="1"/>
    <col min="8482" max="8482" width="27.7109375" bestFit="1" customWidth="1"/>
    <col min="8483" max="8483" width="22.85546875" bestFit="1" customWidth="1"/>
    <col min="8484" max="8484" width="23.7109375" bestFit="1" customWidth="1"/>
    <col min="8485" max="8485" width="28" bestFit="1" customWidth="1"/>
    <col min="8486" max="8486" width="23.140625" bestFit="1" customWidth="1"/>
    <col min="8487" max="8487" width="24" bestFit="1" customWidth="1"/>
    <col min="8488" max="8488" width="28.28515625" bestFit="1" customWidth="1"/>
    <col min="8489" max="8489" width="23.42578125" bestFit="1" customWidth="1"/>
    <col min="8490" max="8490" width="24.28515625" bestFit="1" customWidth="1"/>
    <col min="8491" max="8491" width="28.5703125" bestFit="1" customWidth="1"/>
    <col min="8492" max="8492" width="23.7109375" bestFit="1" customWidth="1"/>
    <col min="8493" max="8493" width="24.5703125" bestFit="1" customWidth="1"/>
    <col min="8494" max="8494" width="22.42578125" bestFit="1" customWidth="1"/>
    <col min="8495" max="8495" width="17.5703125" bestFit="1" customWidth="1"/>
    <col min="8496" max="8496" width="18.42578125" bestFit="1" customWidth="1"/>
    <col min="8497" max="8497" width="22.7109375" bestFit="1" customWidth="1"/>
    <col min="8498" max="8498" width="17.85546875" bestFit="1" customWidth="1"/>
    <col min="8499" max="8499" width="18.7109375" bestFit="1" customWidth="1"/>
    <col min="8500" max="8500" width="29.28515625" customWidth="1"/>
    <col min="8501" max="8501" width="24.42578125" bestFit="1" customWidth="1"/>
    <col min="8502" max="8502" width="25.28515625" bestFit="1" customWidth="1"/>
    <col min="8503" max="8503" width="29" bestFit="1" customWidth="1"/>
    <col min="8504" max="8504" width="24.140625" bestFit="1" customWidth="1"/>
    <col min="8505" max="8505" width="25" bestFit="1" customWidth="1"/>
    <col min="8506" max="8691" width="8.85546875" customWidth="1"/>
    <col min="8692" max="8692" width="18.42578125" bestFit="1" customWidth="1"/>
    <col min="8693" max="8693" width="40" bestFit="1" customWidth="1"/>
    <col min="8694" max="8694" width="9.7109375" bestFit="1" customWidth="1"/>
    <col min="8695" max="8695" width="2.140625" bestFit="1" customWidth="1"/>
    <col min="8696" max="8696" width="21.7109375" bestFit="1" customWidth="1"/>
    <col min="8697" max="8697" width="17.28515625" bestFit="1" customWidth="1"/>
    <col min="8698" max="8698" width="18.28515625" bestFit="1" customWidth="1"/>
    <col min="8699" max="8699" width="24" bestFit="1" customWidth="1"/>
    <col min="8700" max="8700" width="19.5703125" bestFit="1" customWidth="1"/>
    <col min="8701" max="8701" width="20.42578125" bestFit="1" customWidth="1"/>
    <col min="8702" max="8702" width="23.28515625" bestFit="1" customWidth="1"/>
    <col min="8704" max="8704" width="30.140625" bestFit="1" customWidth="1"/>
    <col min="8705" max="8705" width="57.7109375" bestFit="1" customWidth="1"/>
    <col min="8706" max="8706" width="10.28515625" bestFit="1" customWidth="1"/>
    <col min="8707" max="8707" width="2.28515625" bestFit="1" customWidth="1"/>
    <col min="8708" max="8708" width="23.42578125" bestFit="1" customWidth="1"/>
    <col min="8709" max="8709" width="18.5703125" bestFit="1" customWidth="1"/>
    <col min="8710" max="8710" width="19.42578125" bestFit="1" customWidth="1"/>
    <col min="8711" max="8711" width="25.85546875" bestFit="1" customWidth="1"/>
    <col min="8712" max="8712" width="20.85546875" bestFit="1" customWidth="1"/>
    <col min="8713" max="8713" width="21.85546875" bestFit="1" customWidth="1"/>
    <col min="8714" max="8714" width="24.85546875" bestFit="1" customWidth="1"/>
    <col min="8715" max="8715" width="20" bestFit="1" customWidth="1"/>
    <col min="8716" max="8716" width="20.85546875" bestFit="1" customWidth="1"/>
    <col min="8717" max="8717" width="23.140625" bestFit="1" customWidth="1"/>
    <col min="8718" max="8718" width="18.28515625" bestFit="1" customWidth="1"/>
    <col min="8719" max="8719" width="19.140625" bestFit="1" customWidth="1"/>
    <col min="8720" max="8720" width="22.28515625" bestFit="1" customWidth="1"/>
    <col min="8721" max="8721" width="17.42578125" bestFit="1" customWidth="1"/>
    <col min="8722" max="8722" width="18.28515625" bestFit="1" customWidth="1"/>
    <col min="8723" max="8723" width="22.42578125" bestFit="1" customWidth="1"/>
    <col min="8724" max="8724" width="17.5703125" bestFit="1" customWidth="1"/>
    <col min="8725" max="8725" width="18.42578125" bestFit="1" customWidth="1"/>
    <col min="8726" max="8726" width="21.7109375" bestFit="1" customWidth="1"/>
    <col min="8727" max="8727" width="16.7109375" bestFit="1" customWidth="1"/>
    <col min="8728" max="8728" width="17.7109375" bestFit="1" customWidth="1"/>
    <col min="8729" max="8729" width="22.42578125" bestFit="1" customWidth="1"/>
    <col min="8730" max="8730" width="17.5703125" bestFit="1" customWidth="1"/>
    <col min="8731" max="8731" width="18.42578125" bestFit="1" customWidth="1"/>
    <col min="8732" max="8732" width="28" bestFit="1" customWidth="1"/>
    <col min="8733" max="8733" width="23.140625" bestFit="1" customWidth="1"/>
    <col min="8734" max="8734" width="24" bestFit="1" customWidth="1"/>
    <col min="8735" max="8735" width="28.28515625" bestFit="1" customWidth="1"/>
    <col min="8736" max="8736" width="23.42578125" bestFit="1" customWidth="1"/>
    <col min="8737" max="8737" width="24.28515625" bestFit="1" customWidth="1"/>
    <col min="8738" max="8738" width="27.7109375" bestFit="1" customWidth="1"/>
    <col min="8739" max="8739" width="22.85546875" bestFit="1" customWidth="1"/>
    <col min="8740" max="8740" width="23.7109375" bestFit="1" customWidth="1"/>
    <col min="8741" max="8741" width="28" bestFit="1" customWidth="1"/>
    <col min="8742" max="8742" width="23.140625" bestFit="1" customWidth="1"/>
    <col min="8743" max="8743" width="24" bestFit="1" customWidth="1"/>
    <col min="8744" max="8744" width="28.28515625" bestFit="1" customWidth="1"/>
    <col min="8745" max="8745" width="23.42578125" bestFit="1" customWidth="1"/>
    <col min="8746" max="8746" width="24.28515625" bestFit="1" customWidth="1"/>
    <col min="8747" max="8747" width="28.5703125" bestFit="1" customWidth="1"/>
    <col min="8748" max="8748" width="23.7109375" bestFit="1" customWidth="1"/>
    <col min="8749" max="8749" width="24.5703125" bestFit="1" customWidth="1"/>
    <col min="8750" max="8750" width="22.42578125" bestFit="1" customWidth="1"/>
    <col min="8751" max="8751" width="17.5703125" bestFit="1" customWidth="1"/>
    <col min="8752" max="8752" width="18.42578125" bestFit="1" customWidth="1"/>
    <col min="8753" max="8753" width="22.7109375" bestFit="1" customWidth="1"/>
    <col min="8754" max="8754" width="17.85546875" bestFit="1" customWidth="1"/>
    <col min="8755" max="8755" width="18.7109375" bestFit="1" customWidth="1"/>
    <col min="8756" max="8756" width="29.28515625" customWidth="1"/>
    <col min="8757" max="8757" width="24.42578125" bestFit="1" customWidth="1"/>
    <col min="8758" max="8758" width="25.28515625" bestFit="1" customWidth="1"/>
    <col min="8759" max="8759" width="29" bestFit="1" customWidth="1"/>
    <col min="8760" max="8760" width="24.140625" bestFit="1" customWidth="1"/>
    <col min="8761" max="8761" width="25" bestFit="1" customWidth="1"/>
    <col min="8762" max="8947" width="8.85546875" customWidth="1"/>
    <col min="8948" max="8948" width="18.42578125" bestFit="1" customWidth="1"/>
    <col min="8949" max="8949" width="40" bestFit="1" customWidth="1"/>
    <col min="8950" max="8950" width="9.7109375" bestFit="1" customWidth="1"/>
    <col min="8951" max="8951" width="2.140625" bestFit="1" customWidth="1"/>
    <col min="8952" max="8952" width="21.7109375" bestFit="1" customWidth="1"/>
    <col min="8953" max="8953" width="17.28515625" bestFit="1" customWidth="1"/>
    <col min="8954" max="8954" width="18.28515625" bestFit="1" customWidth="1"/>
    <col min="8955" max="8955" width="24" bestFit="1" customWidth="1"/>
    <col min="8956" max="8956" width="19.5703125" bestFit="1" customWidth="1"/>
    <col min="8957" max="8957" width="20.42578125" bestFit="1" customWidth="1"/>
    <col min="8958" max="8958" width="23.28515625" bestFit="1" customWidth="1"/>
    <col min="8960" max="8960" width="30.140625" bestFit="1" customWidth="1"/>
    <col min="8961" max="8961" width="57.7109375" bestFit="1" customWidth="1"/>
    <col min="8962" max="8962" width="10.28515625" bestFit="1" customWidth="1"/>
    <col min="8963" max="8963" width="2.28515625" bestFit="1" customWidth="1"/>
    <col min="8964" max="8964" width="23.42578125" bestFit="1" customWidth="1"/>
    <col min="8965" max="8965" width="18.5703125" bestFit="1" customWidth="1"/>
    <col min="8966" max="8966" width="19.42578125" bestFit="1" customWidth="1"/>
    <col min="8967" max="8967" width="25.85546875" bestFit="1" customWidth="1"/>
    <col min="8968" max="8968" width="20.85546875" bestFit="1" customWidth="1"/>
    <col min="8969" max="8969" width="21.85546875" bestFit="1" customWidth="1"/>
    <col min="8970" max="8970" width="24.85546875" bestFit="1" customWidth="1"/>
    <col min="8971" max="8971" width="20" bestFit="1" customWidth="1"/>
    <col min="8972" max="8972" width="20.85546875" bestFit="1" customWidth="1"/>
    <col min="8973" max="8973" width="23.140625" bestFit="1" customWidth="1"/>
    <col min="8974" max="8974" width="18.28515625" bestFit="1" customWidth="1"/>
    <col min="8975" max="8975" width="19.140625" bestFit="1" customWidth="1"/>
    <col min="8976" max="8976" width="22.28515625" bestFit="1" customWidth="1"/>
    <col min="8977" max="8977" width="17.42578125" bestFit="1" customWidth="1"/>
    <col min="8978" max="8978" width="18.28515625" bestFit="1" customWidth="1"/>
    <col min="8979" max="8979" width="22.42578125" bestFit="1" customWidth="1"/>
    <col min="8980" max="8980" width="17.5703125" bestFit="1" customWidth="1"/>
    <col min="8981" max="8981" width="18.42578125" bestFit="1" customWidth="1"/>
    <col min="8982" max="8982" width="21.7109375" bestFit="1" customWidth="1"/>
    <col min="8983" max="8983" width="16.7109375" bestFit="1" customWidth="1"/>
    <col min="8984" max="8984" width="17.7109375" bestFit="1" customWidth="1"/>
    <col min="8985" max="8985" width="22.42578125" bestFit="1" customWidth="1"/>
    <col min="8986" max="8986" width="17.5703125" bestFit="1" customWidth="1"/>
    <col min="8987" max="8987" width="18.42578125" bestFit="1" customWidth="1"/>
    <col min="8988" max="8988" width="28" bestFit="1" customWidth="1"/>
    <col min="8989" max="8989" width="23.140625" bestFit="1" customWidth="1"/>
    <col min="8990" max="8990" width="24" bestFit="1" customWidth="1"/>
    <col min="8991" max="8991" width="28.28515625" bestFit="1" customWidth="1"/>
    <col min="8992" max="8992" width="23.42578125" bestFit="1" customWidth="1"/>
    <col min="8993" max="8993" width="24.28515625" bestFit="1" customWidth="1"/>
    <col min="8994" max="8994" width="27.7109375" bestFit="1" customWidth="1"/>
    <col min="8995" max="8995" width="22.85546875" bestFit="1" customWidth="1"/>
    <col min="8996" max="8996" width="23.7109375" bestFit="1" customWidth="1"/>
    <col min="8997" max="8997" width="28" bestFit="1" customWidth="1"/>
    <col min="8998" max="8998" width="23.140625" bestFit="1" customWidth="1"/>
    <col min="8999" max="8999" width="24" bestFit="1" customWidth="1"/>
    <col min="9000" max="9000" width="28.28515625" bestFit="1" customWidth="1"/>
    <col min="9001" max="9001" width="23.42578125" bestFit="1" customWidth="1"/>
    <col min="9002" max="9002" width="24.28515625" bestFit="1" customWidth="1"/>
    <col min="9003" max="9003" width="28.5703125" bestFit="1" customWidth="1"/>
    <col min="9004" max="9004" width="23.7109375" bestFit="1" customWidth="1"/>
    <col min="9005" max="9005" width="24.5703125" bestFit="1" customWidth="1"/>
    <col min="9006" max="9006" width="22.42578125" bestFit="1" customWidth="1"/>
    <col min="9007" max="9007" width="17.5703125" bestFit="1" customWidth="1"/>
    <col min="9008" max="9008" width="18.42578125" bestFit="1" customWidth="1"/>
    <col min="9009" max="9009" width="22.7109375" bestFit="1" customWidth="1"/>
    <col min="9010" max="9010" width="17.85546875" bestFit="1" customWidth="1"/>
    <col min="9011" max="9011" width="18.7109375" bestFit="1" customWidth="1"/>
    <col min="9012" max="9012" width="29.28515625" customWidth="1"/>
    <col min="9013" max="9013" width="24.42578125" bestFit="1" customWidth="1"/>
    <col min="9014" max="9014" width="25.28515625" bestFit="1" customWidth="1"/>
    <col min="9015" max="9015" width="29" bestFit="1" customWidth="1"/>
    <col min="9016" max="9016" width="24.140625" bestFit="1" customWidth="1"/>
    <col min="9017" max="9017" width="25" bestFit="1" customWidth="1"/>
    <col min="9018" max="9203" width="8.85546875" customWidth="1"/>
    <col min="9204" max="9204" width="18.42578125" bestFit="1" customWidth="1"/>
    <col min="9205" max="9205" width="40" bestFit="1" customWidth="1"/>
    <col min="9206" max="9206" width="9.7109375" bestFit="1" customWidth="1"/>
    <col min="9207" max="9207" width="2.140625" bestFit="1" customWidth="1"/>
    <col min="9208" max="9208" width="21.7109375" bestFit="1" customWidth="1"/>
    <col min="9209" max="9209" width="17.28515625" bestFit="1" customWidth="1"/>
    <col min="9210" max="9210" width="18.28515625" bestFit="1" customWidth="1"/>
    <col min="9211" max="9211" width="24" bestFit="1" customWidth="1"/>
    <col min="9212" max="9212" width="19.5703125" bestFit="1" customWidth="1"/>
    <col min="9213" max="9213" width="20.42578125" bestFit="1" customWidth="1"/>
    <col min="9214" max="9214" width="23.28515625" bestFit="1" customWidth="1"/>
    <col min="9216" max="9216" width="30.140625" bestFit="1" customWidth="1"/>
    <col min="9217" max="9217" width="57.7109375" bestFit="1" customWidth="1"/>
    <col min="9218" max="9218" width="10.28515625" bestFit="1" customWidth="1"/>
    <col min="9219" max="9219" width="2.28515625" bestFit="1" customWidth="1"/>
    <col min="9220" max="9220" width="23.42578125" bestFit="1" customWidth="1"/>
    <col min="9221" max="9221" width="18.5703125" bestFit="1" customWidth="1"/>
    <col min="9222" max="9222" width="19.42578125" bestFit="1" customWidth="1"/>
    <col min="9223" max="9223" width="25.85546875" bestFit="1" customWidth="1"/>
    <col min="9224" max="9224" width="20.85546875" bestFit="1" customWidth="1"/>
    <col min="9225" max="9225" width="21.85546875" bestFit="1" customWidth="1"/>
    <col min="9226" max="9226" width="24.85546875" bestFit="1" customWidth="1"/>
    <col min="9227" max="9227" width="20" bestFit="1" customWidth="1"/>
    <col min="9228" max="9228" width="20.85546875" bestFit="1" customWidth="1"/>
    <col min="9229" max="9229" width="23.140625" bestFit="1" customWidth="1"/>
    <col min="9230" max="9230" width="18.28515625" bestFit="1" customWidth="1"/>
    <col min="9231" max="9231" width="19.140625" bestFit="1" customWidth="1"/>
    <col min="9232" max="9232" width="22.28515625" bestFit="1" customWidth="1"/>
    <col min="9233" max="9233" width="17.42578125" bestFit="1" customWidth="1"/>
    <col min="9234" max="9234" width="18.28515625" bestFit="1" customWidth="1"/>
    <col min="9235" max="9235" width="22.42578125" bestFit="1" customWidth="1"/>
    <col min="9236" max="9236" width="17.5703125" bestFit="1" customWidth="1"/>
    <col min="9237" max="9237" width="18.42578125" bestFit="1" customWidth="1"/>
    <col min="9238" max="9238" width="21.7109375" bestFit="1" customWidth="1"/>
    <col min="9239" max="9239" width="16.7109375" bestFit="1" customWidth="1"/>
    <col min="9240" max="9240" width="17.7109375" bestFit="1" customWidth="1"/>
    <col min="9241" max="9241" width="22.42578125" bestFit="1" customWidth="1"/>
    <col min="9242" max="9242" width="17.5703125" bestFit="1" customWidth="1"/>
    <col min="9243" max="9243" width="18.42578125" bestFit="1" customWidth="1"/>
    <col min="9244" max="9244" width="28" bestFit="1" customWidth="1"/>
    <col min="9245" max="9245" width="23.140625" bestFit="1" customWidth="1"/>
    <col min="9246" max="9246" width="24" bestFit="1" customWidth="1"/>
    <col min="9247" max="9247" width="28.28515625" bestFit="1" customWidth="1"/>
    <col min="9248" max="9248" width="23.42578125" bestFit="1" customWidth="1"/>
    <col min="9249" max="9249" width="24.28515625" bestFit="1" customWidth="1"/>
    <col min="9250" max="9250" width="27.7109375" bestFit="1" customWidth="1"/>
    <col min="9251" max="9251" width="22.85546875" bestFit="1" customWidth="1"/>
    <col min="9252" max="9252" width="23.7109375" bestFit="1" customWidth="1"/>
    <col min="9253" max="9253" width="28" bestFit="1" customWidth="1"/>
    <col min="9254" max="9254" width="23.140625" bestFit="1" customWidth="1"/>
    <col min="9255" max="9255" width="24" bestFit="1" customWidth="1"/>
    <col min="9256" max="9256" width="28.28515625" bestFit="1" customWidth="1"/>
    <col min="9257" max="9257" width="23.42578125" bestFit="1" customWidth="1"/>
    <col min="9258" max="9258" width="24.28515625" bestFit="1" customWidth="1"/>
    <col min="9259" max="9259" width="28.5703125" bestFit="1" customWidth="1"/>
    <col min="9260" max="9260" width="23.7109375" bestFit="1" customWidth="1"/>
    <col min="9261" max="9261" width="24.5703125" bestFit="1" customWidth="1"/>
    <col min="9262" max="9262" width="22.42578125" bestFit="1" customWidth="1"/>
    <col min="9263" max="9263" width="17.5703125" bestFit="1" customWidth="1"/>
    <col min="9264" max="9264" width="18.42578125" bestFit="1" customWidth="1"/>
    <col min="9265" max="9265" width="22.7109375" bestFit="1" customWidth="1"/>
    <col min="9266" max="9266" width="17.85546875" bestFit="1" customWidth="1"/>
    <col min="9267" max="9267" width="18.7109375" bestFit="1" customWidth="1"/>
    <col min="9268" max="9268" width="29.28515625" customWidth="1"/>
    <col min="9269" max="9269" width="24.42578125" bestFit="1" customWidth="1"/>
    <col min="9270" max="9270" width="25.28515625" bestFit="1" customWidth="1"/>
    <col min="9271" max="9271" width="29" bestFit="1" customWidth="1"/>
    <col min="9272" max="9272" width="24.140625" bestFit="1" customWidth="1"/>
    <col min="9273" max="9273" width="25" bestFit="1" customWidth="1"/>
    <col min="9274" max="9459" width="8.85546875" customWidth="1"/>
    <col min="9460" max="9460" width="18.42578125" bestFit="1" customWidth="1"/>
    <col min="9461" max="9461" width="40" bestFit="1" customWidth="1"/>
    <col min="9462" max="9462" width="9.7109375" bestFit="1" customWidth="1"/>
    <col min="9463" max="9463" width="2.140625" bestFit="1" customWidth="1"/>
    <col min="9464" max="9464" width="21.7109375" bestFit="1" customWidth="1"/>
    <col min="9465" max="9465" width="17.28515625" bestFit="1" customWidth="1"/>
    <col min="9466" max="9466" width="18.28515625" bestFit="1" customWidth="1"/>
    <col min="9467" max="9467" width="24" bestFit="1" customWidth="1"/>
    <col min="9468" max="9468" width="19.5703125" bestFit="1" customWidth="1"/>
    <col min="9469" max="9469" width="20.42578125" bestFit="1" customWidth="1"/>
    <col min="9470" max="9470" width="23.28515625" bestFit="1" customWidth="1"/>
    <col min="9472" max="9472" width="30.140625" bestFit="1" customWidth="1"/>
    <col min="9473" max="9473" width="57.7109375" bestFit="1" customWidth="1"/>
    <col min="9474" max="9474" width="10.28515625" bestFit="1" customWidth="1"/>
    <col min="9475" max="9475" width="2.28515625" bestFit="1" customWidth="1"/>
    <col min="9476" max="9476" width="23.42578125" bestFit="1" customWidth="1"/>
    <col min="9477" max="9477" width="18.5703125" bestFit="1" customWidth="1"/>
    <col min="9478" max="9478" width="19.42578125" bestFit="1" customWidth="1"/>
    <col min="9479" max="9479" width="25.85546875" bestFit="1" customWidth="1"/>
    <col min="9480" max="9480" width="20.85546875" bestFit="1" customWidth="1"/>
    <col min="9481" max="9481" width="21.85546875" bestFit="1" customWidth="1"/>
    <col min="9482" max="9482" width="24.85546875" bestFit="1" customWidth="1"/>
    <col min="9483" max="9483" width="20" bestFit="1" customWidth="1"/>
    <col min="9484" max="9484" width="20.85546875" bestFit="1" customWidth="1"/>
    <col min="9485" max="9485" width="23.140625" bestFit="1" customWidth="1"/>
    <col min="9486" max="9486" width="18.28515625" bestFit="1" customWidth="1"/>
    <col min="9487" max="9487" width="19.140625" bestFit="1" customWidth="1"/>
    <col min="9488" max="9488" width="22.28515625" bestFit="1" customWidth="1"/>
    <col min="9489" max="9489" width="17.42578125" bestFit="1" customWidth="1"/>
    <col min="9490" max="9490" width="18.28515625" bestFit="1" customWidth="1"/>
    <col min="9491" max="9491" width="22.42578125" bestFit="1" customWidth="1"/>
    <col min="9492" max="9492" width="17.5703125" bestFit="1" customWidth="1"/>
    <col min="9493" max="9493" width="18.42578125" bestFit="1" customWidth="1"/>
    <col min="9494" max="9494" width="21.7109375" bestFit="1" customWidth="1"/>
    <col min="9495" max="9495" width="16.7109375" bestFit="1" customWidth="1"/>
    <col min="9496" max="9496" width="17.7109375" bestFit="1" customWidth="1"/>
    <col min="9497" max="9497" width="22.42578125" bestFit="1" customWidth="1"/>
    <col min="9498" max="9498" width="17.5703125" bestFit="1" customWidth="1"/>
    <col min="9499" max="9499" width="18.42578125" bestFit="1" customWidth="1"/>
    <col min="9500" max="9500" width="28" bestFit="1" customWidth="1"/>
    <col min="9501" max="9501" width="23.140625" bestFit="1" customWidth="1"/>
    <col min="9502" max="9502" width="24" bestFit="1" customWidth="1"/>
    <col min="9503" max="9503" width="28.28515625" bestFit="1" customWidth="1"/>
    <col min="9504" max="9504" width="23.42578125" bestFit="1" customWidth="1"/>
    <col min="9505" max="9505" width="24.28515625" bestFit="1" customWidth="1"/>
    <col min="9506" max="9506" width="27.7109375" bestFit="1" customWidth="1"/>
    <col min="9507" max="9507" width="22.85546875" bestFit="1" customWidth="1"/>
    <col min="9508" max="9508" width="23.7109375" bestFit="1" customWidth="1"/>
    <col min="9509" max="9509" width="28" bestFit="1" customWidth="1"/>
    <col min="9510" max="9510" width="23.140625" bestFit="1" customWidth="1"/>
    <col min="9511" max="9511" width="24" bestFit="1" customWidth="1"/>
    <col min="9512" max="9512" width="28.28515625" bestFit="1" customWidth="1"/>
    <col min="9513" max="9513" width="23.42578125" bestFit="1" customWidth="1"/>
    <col min="9514" max="9514" width="24.28515625" bestFit="1" customWidth="1"/>
    <col min="9515" max="9515" width="28.5703125" bestFit="1" customWidth="1"/>
    <col min="9516" max="9516" width="23.7109375" bestFit="1" customWidth="1"/>
    <col min="9517" max="9517" width="24.5703125" bestFit="1" customWidth="1"/>
    <col min="9518" max="9518" width="22.42578125" bestFit="1" customWidth="1"/>
    <col min="9519" max="9519" width="17.5703125" bestFit="1" customWidth="1"/>
    <col min="9520" max="9520" width="18.42578125" bestFit="1" customWidth="1"/>
    <col min="9521" max="9521" width="22.7109375" bestFit="1" customWidth="1"/>
    <col min="9522" max="9522" width="17.85546875" bestFit="1" customWidth="1"/>
    <col min="9523" max="9523" width="18.7109375" bestFit="1" customWidth="1"/>
    <col min="9524" max="9524" width="29.28515625" customWidth="1"/>
    <col min="9525" max="9525" width="24.42578125" bestFit="1" customWidth="1"/>
    <col min="9526" max="9526" width="25.28515625" bestFit="1" customWidth="1"/>
    <col min="9527" max="9527" width="29" bestFit="1" customWidth="1"/>
    <col min="9528" max="9528" width="24.140625" bestFit="1" customWidth="1"/>
    <col min="9529" max="9529" width="25" bestFit="1" customWidth="1"/>
    <col min="9530" max="9715" width="8.85546875" customWidth="1"/>
    <col min="9716" max="9716" width="18.42578125" bestFit="1" customWidth="1"/>
    <col min="9717" max="9717" width="40" bestFit="1" customWidth="1"/>
    <col min="9718" max="9718" width="9.7109375" bestFit="1" customWidth="1"/>
    <col min="9719" max="9719" width="2.140625" bestFit="1" customWidth="1"/>
    <col min="9720" max="9720" width="21.7109375" bestFit="1" customWidth="1"/>
    <col min="9721" max="9721" width="17.28515625" bestFit="1" customWidth="1"/>
    <col min="9722" max="9722" width="18.28515625" bestFit="1" customWidth="1"/>
    <col min="9723" max="9723" width="24" bestFit="1" customWidth="1"/>
    <col min="9724" max="9724" width="19.5703125" bestFit="1" customWidth="1"/>
    <col min="9725" max="9725" width="20.42578125" bestFit="1" customWidth="1"/>
    <col min="9726" max="9726" width="23.28515625" bestFit="1" customWidth="1"/>
    <col min="9728" max="9728" width="30.140625" bestFit="1" customWidth="1"/>
    <col min="9729" max="9729" width="57.7109375" bestFit="1" customWidth="1"/>
    <col min="9730" max="9730" width="10.28515625" bestFit="1" customWidth="1"/>
    <col min="9731" max="9731" width="2.28515625" bestFit="1" customWidth="1"/>
    <col min="9732" max="9732" width="23.42578125" bestFit="1" customWidth="1"/>
    <col min="9733" max="9733" width="18.5703125" bestFit="1" customWidth="1"/>
    <col min="9734" max="9734" width="19.42578125" bestFit="1" customWidth="1"/>
    <col min="9735" max="9735" width="25.85546875" bestFit="1" customWidth="1"/>
    <col min="9736" max="9736" width="20.85546875" bestFit="1" customWidth="1"/>
    <col min="9737" max="9737" width="21.85546875" bestFit="1" customWidth="1"/>
    <col min="9738" max="9738" width="24.85546875" bestFit="1" customWidth="1"/>
    <col min="9739" max="9739" width="20" bestFit="1" customWidth="1"/>
    <col min="9740" max="9740" width="20.85546875" bestFit="1" customWidth="1"/>
    <col min="9741" max="9741" width="23.140625" bestFit="1" customWidth="1"/>
    <col min="9742" max="9742" width="18.28515625" bestFit="1" customWidth="1"/>
    <col min="9743" max="9743" width="19.140625" bestFit="1" customWidth="1"/>
    <col min="9744" max="9744" width="22.28515625" bestFit="1" customWidth="1"/>
    <col min="9745" max="9745" width="17.42578125" bestFit="1" customWidth="1"/>
    <col min="9746" max="9746" width="18.28515625" bestFit="1" customWidth="1"/>
    <col min="9747" max="9747" width="22.42578125" bestFit="1" customWidth="1"/>
    <col min="9748" max="9748" width="17.5703125" bestFit="1" customWidth="1"/>
    <col min="9749" max="9749" width="18.42578125" bestFit="1" customWidth="1"/>
    <col min="9750" max="9750" width="21.7109375" bestFit="1" customWidth="1"/>
    <col min="9751" max="9751" width="16.7109375" bestFit="1" customWidth="1"/>
    <col min="9752" max="9752" width="17.7109375" bestFit="1" customWidth="1"/>
    <col min="9753" max="9753" width="22.42578125" bestFit="1" customWidth="1"/>
    <col min="9754" max="9754" width="17.5703125" bestFit="1" customWidth="1"/>
    <col min="9755" max="9755" width="18.42578125" bestFit="1" customWidth="1"/>
    <col min="9756" max="9756" width="28" bestFit="1" customWidth="1"/>
    <col min="9757" max="9757" width="23.140625" bestFit="1" customWidth="1"/>
    <col min="9758" max="9758" width="24" bestFit="1" customWidth="1"/>
    <col min="9759" max="9759" width="28.28515625" bestFit="1" customWidth="1"/>
    <col min="9760" max="9760" width="23.42578125" bestFit="1" customWidth="1"/>
    <col min="9761" max="9761" width="24.28515625" bestFit="1" customWidth="1"/>
    <col min="9762" max="9762" width="27.7109375" bestFit="1" customWidth="1"/>
    <col min="9763" max="9763" width="22.85546875" bestFit="1" customWidth="1"/>
    <col min="9764" max="9764" width="23.7109375" bestFit="1" customWidth="1"/>
    <col min="9765" max="9765" width="28" bestFit="1" customWidth="1"/>
    <col min="9766" max="9766" width="23.140625" bestFit="1" customWidth="1"/>
    <col min="9767" max="9767" width="24" bestFit="1" customWidth="1"/>
    <col min="9768" max="9768" width="28.28515625" bestFit="1" customWidth="1"/>
    <col min="9769" max="9769" width="23.42578125" bestFit="1" customWidth="1"/>
    <col min="9770" max="9770" width="24.28515625" bestFit="1" customWidth="1"/>
    <col min="9771" max="9771" width="28.5703125" bestFit="1" customWidth="1"/>
    <col min="9772" max="9772" width="23.7109375" bestFit="1" customWidth="1"/>
    <col min="9773" max="9773" width="24.5703125" bestFit="1" customWidth="1"/>
    <col min="9774" max="9774" width="22.42578125" bestFit="1" customWidth="1"/>
    <col min="9775" max="9775" width="17.5703125" bestFit="1" customWidth="1"/>
    <col min="9776" max="9776" width="18.42578125" bestFit="1" customWidth="1"/>
    <col min="9777" max="9777" width="22.7109375" bestFit="1" customWidth="1"/>
    <col min="9778" max="9778" width="17.85546875" bestFit="1" customWidth="1"/>
    <col min="9779" max="9779" width="18.7109375" bestFit="1" customWidth="1"/>
    <col min="9780" max="9780" width="29.28515625" customWidth="1"/>
    <col min="9781" max="9781" width="24.42578125" bestFit="1" customWidth="1"/>
    <col min="9782" max="9782" width="25.28515625" bestFit="1" customWidth="1"/>
    <col min="9783" max="9783" width="29" bestFit="1" customWidth="1"/>
    <col min="9784" max="9784" width="24.140625" bestFit="1" customWidth="1"/>
    <col min="9785" max="9785" width="25" bestFit="1" customWidth="1"/>
    <col min="9786" max="9971" width="8.85546875" customWidth="1"/>
    <col min="9972" max="9972" width="18.42578125" bestFit="1" customWidth="1"/>
    <col min="9973" max="9973" width="40" bestFit="1" customWidth="1"/>
    <col min="9974" max="9974" width="9.7109375" bestFit="1" customWidth="1"/>
    <col min="9975" max="9975" width="2.140625" bestFit="1" customWidth="1"/>
    <col min="9976" max="9976" width="21.7109375" bestFit="1" customWidth="1"/>
    <col min="9977" max="9977" width="17.28515625" bestFit="1" customWidth="1"/>
    <col min="9978" max="9978" width="18.28515625" bestFit="1" customWidth="1"/>
    <col min="9979" max="9979" width="24" bestFit="1" customWidth="1"/>
    <col min="9980" max="9980" width="19.5703125" bestFit="1" customWidth="1"/>
    <col min="9981" max="9981" width="20.42578125" bestFit="1" customWidth="1"/>
    <col min="9982" max="9982" width="23.28515625" bestFit="1" customWidth="1"/>
    <col min="9984" max="9984" width="30.140625" bestFit="1" customWidth="1"/>
    <col min="9985" max="9985" width="57.7109375" bestFit="1" customWidth="1"/>
    <col min="9986" max="9986" width="10.28515625" bestFit="1" customWidth="1"/>
    <col min="9987" max="9987" width="2.28515625" bestFit="1" customWidth="1"/>
    <col min="9988" max="9988" width="23.42578125" bestFit="1" customWidth="1"/>
    <col min="9989" max="9989" width="18.5703125" bestFit="1" customWidth="1"/>
    <col min="9990" max="9990" width="19.42578125" bestFit="1" customWidth="1"/>
    <col min="9991" max="9991" width="25.85546875" bestFit="1" customWidth="1"/>
    <col min="9992" max="9992" width="20.85546875" bestFit="1" customWidth="1"/>
    <col min="9993" max="9993" width="21.85546875" bestFit="1" customWidth="1"/>
    <col min="9994" max="9994" width="24.85546875" bestFit="1" customWidth="1"/>
    <col min="9995" max="9995" width="20" bestFit="1" customWidth="1"/>
    <col min="9996" max="9996" width="20.85546875" bestFit="1" customWidth="1"/>
    <col min="9997" max="9997" width="23.140625" bestFit="1" customWidth="1"/>
    <col min="9998" max="9998" width="18.28515625" bestFit="1" customWidth="1"/>
    <col min="9999" max="9999" width="19.140625" bestFit="1" customWidth="1"/>
    <col min="10000" max="10000" width="22.28515625" bestFit="1" customWidth="1"/>
    <col min="10001" max="10001" width="17.42578125" bestFit="1" customWidth="1"/>
    <col min="10002" max="10002" width="18.28515625" bestFit="1" customWidth="1"/>
    <col min="10003" max="10003" width="22.42578125" bestFit="1" customWidth="1"/>
    <col min="10004" max="10004" width="17.5703125" bestFit="1" customWidth="1"/>
    <col min="10005" max="10005" width="18.42578125" bestFit="1" customWidth="1"/>
    <col min="10006" max="10006" width="21.7109375" bestFit="1" customWidth="1"/>
    <col min="10007" max="10007" width="16.7109375" bestFit="1" customWidth="1"/>
    <col min="10008" max="10008" width="17.7109375" bestFit="1" customWidth="1"/>
    <col min="10009" max="10009" width="22.42578125" bestFit="1" customWidth="1"/>
    <col min="10010" max="10010" width="17.5703125" bestFit="1" customWidth="1"/>
    <col min="10011" max="10011" width="18.42578125" bestFit="1" customWidth="1"/>
    <col min="10012" max="10012" width="28" bestFit="1" customWidth="1"/>
    <col min="10013" max="10013" width="23.140625" bestFit="1" customWidth="1"/>
    <col min="10014" max="10014" width="24" bestFit="1" customWidth="1"/>
    <col min="10015" max="10015" width="28.28515625" bestFit="1" customWidth="1"/>
    <col min="10016" max="10016" width="23.42578125" bestFit="1" customWidth="1"/>
    <col min="10017" max="10017" width="24.28515625" bestFit="1" customWidth="1"/>
    <col min="10018" max="10018" width="27.7109375" bestFit="1" customWidth="1"/>
    <col min="10019" max="10019" width="22.85546875" bestFit="1" customWidth="1"/>
    <col min="10020" max="10020" width="23.7109375" bestFit="1" customWidth="1"/>
    <col min="10021" max="10021" width="28" bestFit="1" customWidth="1"/>
    <col min="10022" max="10022" width="23.140625" bestFit="1" customWidth="1"/>
    <col min="10023" max="10023" width="24" bestFit="1" customWidth="1"/>
    <col min="10024" max="10024" width="28.28515625" bestFit="1" customWidth="1"/>
    <col min="10025" max="10025" width="23.42578125" bestFit="1" customWidth="1"/>
    <col min="10026" max="10026" width="24.28515625" bestFit="1" customWidth="1"/>
    <col min="10027" max="10027" width="28.5703125" bestFit="1" customWidth="1"/>
    <col min="10028" max="10028" width="23.7109375" bestFit="1" customWidth="1"/>
    <col min="10029" max="10029" width="24.5703125" bestFit="1" customWidth="1"/>
    <col min="10030" max="10030" width="22.42578125" bestFit="1" customWidth="1"/>
    <col min="10031" max="10031" width="17.5703125" bestFit="1" customWidth="1"/>
    <col min="10032" max="10032" width="18.42578125" bestFit="1" customWidth="1"/>
    <col min="10033" max="10033" width="22.7109375" bestFit="1" customWidth="1"/>
    <col min="10034" max="10034" width="17.85546875" bestFit="1" customWidth="1"/>
    <col min="10035" max="10035" width="18.7109375" bestFit="1" customWidth="1"/>
    <col min="10036" max="10036" width="29.28515625" customWidth="1"/>
    <col min="10037" max="10037" width="24.42578125" bestFit="1" customWidth="1"/>
    <col min="10038" max="10038" width="25.28515625" bestFit="1" customWidth="1"/>
    <col min="10039" max="10039" width="29" bestFit="1" customWidth="1"/>
    <col min="10040" max="10040" width="24.140625" bestFit="1" customWidth="1"/>
    <col min="10041" max="10041" width="25" bestFit="1" customWidth="1"/>
    <col min="10042" max="10227" width="8.85546875" customWidth="1"/>
    <col min="10228" max="10228" width="18.42578125" bestFit="1" customWidth="1"/>
    <col min="10229" max="10229" width="40" bestFit="1" customWidth="1"/>
    <col min="10230" max="10230" width="9.7109375" bestFit="1" customWidth="1"/>
    <col min="10231" max="10231" width="2.140625" bestFit="1" customWidth="1"/>
    <col min="10232" max="10232" width="21.7109375" bestFit="1" customWidth="1"/>
    <col min="10233" max="10233" width="17.28515625" bestFit="1" customWidth="1"/>
    <col min="10234" max="10234" width="18.28515625" bestFit="1" customWidth="1"/>
    <col min="10235" max="10235" width="24" bestFit="1" customWidth="1"/>
    <col min="10236" max="10236" width="19.5703125" bestFit="1" customWidth="1"/>
    <col min="10237" max="10237" width="20.42578125" bestFit="1" customWidth="1"/>
    <col min="10238" max="10238" width="23.28515625" bestFit="1" customWidth="1"/>
    <col min="10240" max="10240" width="30.140625" bestFit="1" customWidth="1"/>
    <col min="10241" max="10241" width="57.7109375" bestFit="1" customWidth="1"/>
    <col min="10242" max="10242" width="10.28515625" bestFit="1" customWidth="1"/>
    <col min="10243" max="10243" width="2.28515625" bestFit="1" customWidth="1"/>
    <col min="10244" max="10244" width="23.42578125" bestFit="1" customWidth="1"/>
    <col min="10245" max="10245" width="18.5703125" bestFit="1" customWidth="1"/>
    <col min="10246" max="10246" width="19.42578125" bestFit="1" customWidth="1"/>
    <col min="10247" max="10247" width="25.85546875" bestFit="1" customWidth="1"/>
    <col min="10248" max="10248" width="20.85546875" bestFit="1" customWidth="1"/>
    <col min="10249" max="10249" width="21.85546875" bestFit="1" customWidth="1"/>
    <col min="10250" max="10250" width="24.85546875" bestFit="1" customWidth="1"/>
    <col min="10251" max="10251" width="20" bestFit="1" customWidth="1"/>
    <col min="10252" max="10252" width="20.85546875" bestFit="1" customWidth="1"/>
    <col min="10253" max="10253" width="23.140625" bestFit="1" customWidth="1"/>
    <col min="10254" max="10254" width="18.28515625" bestFit="1" customWidth="1"/>
    <col min="10255" max="10255" width="19.140625" bestFit="1" customWidth="1"/>
    <col min="10256" max="10256" width="22.28515625" bestFit="1" customWidth="1"/>
    <col min="10257" max="10257" width="17.42578125" bestFit="1" customWidth="1"/>
    <col min="10258" max="10258" width="18.28515625" bestFit="1" customWidth="1"/>
    <col min="10259" max="10259" width="22.42578125" bestFit="1" customWidth="1"/>
    <col min="10260" max="10260" width="17.5703125" bestFit="1" customWidth="1"/>
    <col min="10261" max="10261" width="18.42578125" bestFit="1" customWidth="1"/>
    <col min="10262" max="10262" width="21.7109375" bestFit="1" customWidth="1"/>
    <col min="10263" max="10263" width="16.7109375" bestFit="1" customWidth="1"/>
    <col min="10264" max="10264" width="17.7109375" bestFit="1" customWidth="1"/>
    <col min="10265" max="10265" width="22.42578125" bestFit="1" customWidth="1"/>
    <col min="10266" max="10266" width="17.5703125" bestFit="1" customWidth="1"/>
    <col min="10267" max="10267" width="18.42578125" bestFit="1" customWidth="1"/>
    <col min="10268" max="10268" width="28" bestFit="1" customWidth="1"/>
    <col min="10269" max="10269" width="23.140625" bestFit="1" customWidth="1"/>
    <col min="10270" max="10270" width="24" bestFit="1" customWidth="1"/>
    <col min="10271" max="10271" width="28.28515625" bestFit="1" customWidth="1"/>
    <col min="10272" max="10272" width="23.42578125" bestFit="1" customWidth="1"/>
    <col min="10273" max="10273" width="24.28515625" bestFit="1" customWidth="1"/>
    <col min="10274" max="10274" width="27.7109375" bestFit="1" customWidth="1"/>
    <col min="10275" max="10275" width="22.85546875" bestFit="1" customWidth="1"/>
    <col min="10276" max="10276" width="23.7109375" bestFit="1" customWidth="1"/>
    <col min="10277" max="10277" width="28" bestFit="1" customWidth="1"/>
    <col min="10278" max="10278" width="23.140625" bestFit="1" customWidth="1"/>
    <col min="10279" max="10279" width="24" bestFit="1" customWidth="1"/>
    <col min="10280" max="10280" width="28.28515625" bestFit="1" customWidth="1"/>
    <col min="10281" max="10281" width="23.42578125" bestFit="1" customWidth="1"/>
    <col min="10282" max="10282" width="24.28515625" bestFit="1" customWidth="1"/>
    <col min="10283" max="10283" width="28.5703125" bestFit="1" customWidth="1"/>
    <col min="10284" max="10284" width="23.7109375" bestFit="1" customWidth="1"/>
    <col min="10285" max="10285" width="24.5703125" bestFit="1" customWidth="1"/>
    <col min="10286" max="10286" width="22.42578125" bestFit="1" customWidth="1"/>
    <col min="10287" max="10287" width="17.5703125" bestFit="1" customWidth="1"/>
    <col min="10288" max="10288" width="18.42578125" bestFit="1" customWidth="1"/>
    <col min="10289" max="10289" width="22.7109375" bestFit="1" customWidth="1"/>
    <col min="10290" max="10290" width="17.85546875" bestFit="1" customWidth="1"/>
    <col min="10291" max="10291" width="18.7109375" bestFit="1" customWidth="1"/>
    <col min="10292" max="10292" width="29.28515625" customWidth="1"/>
    <col min="10293" max="10293" width="24.42578125" bestFit="1" customWidth="1"/>
    <col min="10294" max="10294" width="25.28515625" bestFit="1" customWidth="1"/>
    <col min="10295" max="10295" width="29" bestFit="1" customWidth="1"/>
    <col min="10296" max="10296" width="24.140625" bestFit="1" customWidth="1"/>
    <col min="10297" max="10297" width="25" bestFit="1" customWidth="1"/>
    <col min="10298" max="10483" width="8.85546875" customWidth="1"/>
    <col min="10484" max="10484" width="18.42578125" bestFit="1" customWidth="1"/>
    <col min="10485" max="10485" width="40" bestFit="1" customWidth="1"/>
    <col min="10486" max="10486" width="9.7109375" bestFit="1" customWidth="1"/>
    <col min="10487" max="10487" width="2.140625" bestFit="1" customWidth="1"/>
    <col min="10488" max="10488" width="21.7109375" bestFit="1" customWidth="1"/>
    <col min="10489" max="10489" width="17.28515625" bestFit="1" customWidth="1"/>
    <col min="10490" max="10490" width="18.28515625" bestFit="1" customWidth="1"/>
    <col min="10491" max="10491" width="24" bestFit="1" customWidth="1"/>
    <col min="10492" max="10492" width="19.5703125" bestFit="1" customWidth="1"/>
    <col min="10493" max="10493" width="20.42578125" bestFit="1" customWidth="1"/>
    <col min="10494" max="10494" width="23.28515625" bestFit="1" customWidth="1"/>
    <col min="10496" max="10496" width="30.140625" bestFit="1" customWidth="1"/>
    <col min="10497" max="10497" width="57.7109375" bestFit="1" customWidth="1"/>
    <col min="10498" max="10498" width="10.28515625" bestFit="1" customWidth="1"/>
    <col min="10499" max="10499" width="2.28515625" bestFit="1" customWidth="1"/>
    <col min="10500" max="10500" width="23.42578125" bestFit="1" customWidth="1"/>
    <col min="10501" max="10501" width="18.5703125" bestFit="1" customWidth="1"/>
    <col min="10502" max="10502" width="19.42578125" bestFit="1" customWidth="1"/>
    <col min="10503" max="10503" width="25.85546875" bestFit="1" customWidth="1"/>
    <col min="10504" max="10504" width="20.85546875" bestFit="1" customWidth="1"/>
    <col min="10505" max="10505" width="21.85546875" bestFit="1" customWidth="1"/>
    <col min="10506" max="10506" width="24.85546875" bestFit="1" customWidth="1"/>
    <col min="10507" max="10507" width="20" bestFit="1" customWidth="1"/>
    <col min="10508" max="10508" width="20.85546875" bestFit="1" customWidth="1"/>
    <col min="10509" max="10509" width="23.140625" bestFit="1" customWidth="1"/>
    <col min="10510" max="10510" width="18.28515625" bestFit="1" customWidth="1"/>
    <col min="10511" max="10511" width="19.140625" bestFit="1" customWidth="1"/>
    <col min="10512" max="10512" width="22.28515625" bestFit="1" customWidth="1"/>
    <col min="10513" max="10513" width="17.42578125" bestFit="1" customWidth="1"/>
    <col min="10514" max="10514" width="18.28515625" bestFit="1" customWidth="1"/>
    <col min="10515" max="10515" width="22.42578125" bestFit="1" customWidth="1"/>
    <col min="10516" max="10516" width="17.5703125" bestFit="1" customWidth="1"/>
    <col min="10517" max="10517" width="18.42578125" bestFit="1" customWidth="1"/>
    <col min="10518" max="10518" width="21.7109375" bestFit="1" customWidth="1"/>
    <col min="10519" max="10519" width="16.7109375" bestFit="1" customWidth="1"/>
    <col min="10520" max="10520" width="17.7109375" bestFit="1" customWidth="1"/>
    <col min="10521" max="10521" width="22.42578125" bestFit="1" customWidth="1"/>
    <col min="10522" max="10522" width="17.5703125" bestFit="1" customWidth="1"/>
    <col min="10523" max="10523" width="18.42578125" bestFit="1" customWidth="1"/>
    <col min="10524" max="10524" width="28" bestFit="1" customWidth="1"/>
    <col min="10525" max="10525" width="23.140625" bestFit="1" customWidth="1"/>
    <col min="10526" max="10526" width="24" bestFit="1" customWidth="1"/>
    <col min="10527" max="10527" width="28.28515625" bestFit="1" customWidth="1"/>
    <col min="10528" max="10528" width="23.42578125" bestFit="1" customWidth="1"/>
    <col min="10529" max="10529" width="24.28515625" bestFit="1" customWidth="1"/>
    <col min="10530" max="10530" width="27.7109375" bestFit="1" customWidth="1"/>
    <col min="10531" max="10531" width="22.85546875" bestFit="1" customWidth="1"/>
    <col min="10532" max="10532" width="23.7109375" bestFit="1" customWidth="1"/>
    <col min="10533" max="10533" width="28" bestFit="1" customWidth="1"/>
    <col min="10534" max="10534" width="23.140625" bestFit="1" customWidth="1"/>
    <col min="10535" max="10535" width="24" bestFit="1" customWidth="1"/>
    <col min="10536" max="10536" width="28.28515625" bestFit="1" customWidth="1"/>
    <col min="10537" max="10537" width="23.42578125" bestFit="1" customWidth="1"/>
    <col min="10538" max="10538" width="24.28515625" bestFit="1" customWidth="1"/>
    <col min="10539" max="10539" width="28.5703125" bestFit="1" customWidth="1"/>
    <col min="10540" max="10540" width="23.7109375" bestFit="1" customWidth="1"/>
    <col min="10541" max="10541" width="24.5703125" bestFit="1" customWidth="1"/>
    <col min="10542" max="10542" width="22.42578125" bestFit="1" customWidth="1"/>
    <col min="10543" max="10543" width="17.5703125" bestFit="1" customWidth="1"/>
    <col min="10544" max="10544" width="18.42578125" bestFit="1" customWidth="1"/>
    <col min="10545" max="10545" width="22.7109375" bestFit="1" customWidth="1"/>
    <col min="10546" max="10546" width="17.85546875" bestFit="1" customWidth="1"/>
    <col min="10547" max="10547" width="18.7109375" bestFit="1" customWidth="1"/>
    <col min="10548" max="10548" width="29.28515625" customWidth="1"/>
    <col min="10549" max="10549" width="24.42578125" bestFit="1" customWidth="1"/>
    <col min="10550" max="10550" width="25.28515625" bestFit="1" customWidth="1"/>
    <col min="10551" max="10551" width="29" bestFit="1" customWidth="1"/>
    <col min="10552" max="10552" width="24.140625" bestFit="1" customWidth="1"/>
    <col min="10553" max="10553" width="25" bestFit="1" customWidth="1"/>
    <col min="10554" max="10739" width="8.85546875" customWidth="1"/>
    <col min="10740" max="10740" width="18.42578125" bestFit="1" customWidth="1"/>
    <col min="10741" max="10741" width="40" bestFit="1" customWidth="1"/>
    <col min="10742" max="10742" width="9.7109375" bestFit="1" customWidth="1"/>
    <col min="10743" max="10743" width="2.140625" bestFit="1" customWidth="1"/>
    <col min="10744" max="10744" width="21.7109375" bestFit="1" customWidth="1"/>
    <col min="10745" max="10745" width="17.28515625" bestFit="1" customWidth="1"/>
    <col min="10746" max="10746" width="18.28515625" bestFit="1" customWidth="1"/>
    <col min="10747" max="10747" width="24" bestFit="1" customWidth="1"/>
    <col min="10748" max="10748" width="19.5703125" bestFit="1" customWidth="1"/>
    <col min="10749" max="10749" width="20.42578125" bestFit="1" customWidth="1"/>
    <col min="10750" max="10750" width="23.28515625" bestFit="1" customWidth="1"/>
    <col min="10752" max="10752" width="30.140625" bestFit="1" customWidth="1"/>
    <col min="10753" max="10753" width="57.7109375" bestFit="1" customWidth="1"/>
    <col min="10754" max="10754" width="10.28515625" bestFit="1" customWidth="1"/>
    <col min="10755" max="10755" width="2.28515625" bestFit="1" customWidth="1"/>
    <col min="10756" max="10756" width="23.42578125" bestFit="1" customWidth="1"/>
    <col min="10757" max="10757" width="18.5703125" bestFit="1" customWidth="1"/>
    <col min="10758" max="10758" width="19.42578125" bestFit="1" customWidth="1"/>
    <col min="10759" max="10759" width="25.85546875" bestFit="1" customWidth="1"/>
    <col min="10760" max="10760" width="20.85546875" bestFit="1" customWidth="1"/>
    <col min="10761" max="10761" width="21.85546875" bestFit="1" customWidth="1"/>
    <col min="10762" max="10762" width="24.85546875" bestFit="1" customWidth="1"/>
    <col min="10763" max="10763" width="20" bestFit="1" customWidth="1"/>
    <col min="10764" max="10764" width="20.85546875" bestFit="1" customWidth="1"/>
    <col min="10765" max="10765" width="23.140625" bestFit="1" customWidth="1"/>
    <col min="10766" max="10766" width="18.28515625" bestFit="1" customWidth="1"/>
    <col min="10767" max="10767" width="19.140625" bestFit="1" customWidth="1"/>
    <col min="10768" max="10768" width="22.28515625" bestFit="1" customWidth="1"/>
    <col min="10769" max="10769" width="17.42578125" bestFit="1" customWidth="1"/>
    <col min="10770" max="10770" width="18.28515625" bestFit="1" customWidth="1"/>
    <col min="10771" max="10771" width="22.42578125" bestFit="1" customWidth="1"/>
    <col min="10772" max="10772" width="17.5703125" bestFit="1" customWidth="1"/>
    <col min="10773" max="10773" width="18.42578125" bestFit="1" customWidth="1"/>
    <col min="10774" max="10774" width="21.7109375" bestFit="1" customWidth="1"/>
    <col min="10775" max="10775" width="16.7109375" bestFit="1" customWidth="1"/>
    <col min="10776" max="10776" width="17.7109375" bestFit="1" customWidth="1"/>
    <col min="10777" max="10777" width="22.42578125" bestFit="1" customWidth="1"/>
    <col min="10778" max="10778" width="17.5703125" bestFit="1" customWidth="1"/>
    <col min="10779" max="10779" width="18.42578125" bestFit="1" customWidth="1"/>
    <col min="10780" max="10780" width="28" bestFit="1" customWidth="1"/>
    <col min="10781" max="10781" width="23.140625" bestFit="1" customWidth="1"/>
    <col min="10782" max="10782" width="24" bestFit="1" customWidth="1"/>
    <col min="10783" max="10783" width="28.28515625" bestFit="1" customWidth="1"/>
    <col min="10784" max="10784" width="23.42578125" bestFit="1" customWidth="1"/>
    <col min="10785" max="10785" width="24.28515625" bestFit="1" customWidth="1"/>
    <col min="10786" max="10786" width="27.7109375" bestFit="1" customWidth="1"/>
    <col min="10787" max="10787" width="22.85546875" bestFit="1" customWidth="1"/>
    <col min="10788" max="10788" width="23.7109375" bestFit="1" customWidth="1"/>
    <col min="10789" max="10789" width="28" bestFit="1" customWidth="1"/>
    <col min="10790" max="10790" width="23.140625" bestFit="1" customWidth="1"/>
    <col min="10791" max="10791" width="24" bestFit="1" customWidth="1"/>
    <col min="10792" max="10792" width="28.28515625" bestFit="1" customWidth="1"/>
    <col min="10793" max="10793" width="23.42578125" bestFit="1" customWidth="1"/>
    <col min="10794" max="10794" width="24.28515625" bestFit="1" customWidth="1"/>
    <col min="10795" max="10795" width="28.5703125" bestFit="1" customWidth="1"/>
    <col min="10796" max="10796" width="23.7109375" bestFit="1" customWidth="1"/>
    <col min="10797" max="10797" width="24.5703125" bestFit="1" customWidth="1"/>
    <col min="10798" max="10798" width="22.42578125" bestFit="1" customWidth="1"/>
    <col min="10799" max="10799" width="17.5703125" bestFit="1" customWidth="1"/>
    <col min="10800" max="10800" width="18.42578125" bestFit="1" customWidth="1"/>
    <col min="10801" max="10801" width="22.7109375" bestFit="1" customWidth="1"/>
    <col min="10802" max="10802" width="17.85546875" bestFit="1" customWidth="1"/>
    <col min="10803" max="10803" width="18.7109375" bestFit="1" customWidth="1"/>
    <col min="10804" max="10804" width="29.28515625" customWidth="1"/>
    <col min="10805" max="10805" width="24.42578125" bestFit="1" customWidth="1"/>
    <col min="10806" max="10806" width="25.28515625" bestFit="1" customWidth="1"/>
    <col min="10807" max="10807" width="29" bestFit="1" customWidth="1"/>
    <col min="10808" max="10808" width="24.140625" bestFit="1" customWidth="1"/>
    <col min="10809" max="10809" width="25" bestFit="1" customWidth="1"/>
    <col min="10810" max="10995" width="8.85546875" customWidth="1"/>
    <col min="10996" max="10996" width="18.42578125" bestFit="1" customWidth="1"/>
    <col min="10997" max="10997" width="40" bestFit="1" customWidth="1"/>
    <col min="10998" max="10998" width="9.7109375" bestFit="1" customWidth="1"/>
    <col min="10999" max="10999" width="2.140625" bestFit="1" customWidth="1"/>
    <col min="11000" max="11000" width="21.7109375" bestFit="1" customWidth="1"/>
    <col min="11001" max="11001" width="17.28515625" bestFit="1" customWidth="1"/>
    <col min="11002" max="11002" width="18.28515625" bestFit="1" customWidth="1"/>
    <col min="11003" max="11003" width="24" bestFit="1" customWidth="1"/>
    <col min="11004" max="11004" width="19.5703125" bestFit="1" customWidth="1"/>
    <col min="11005" max="11005" width="20.42578125" bestFit="1" customWidth="1"/>
    <col min="11006" max="11006" width="23.28515625" bestFit="1" customWidth="1"/>
    <col min="11008" max="11008" width="30.140625" bestFit="1" customWidth="1"/>
    <col min="11009" max="11009" width="57.7109375" bestFit="1" customWidth="1"/>
    <col min="11010" max="11010" width="10.28515625" bestFit="1" customWidth="1"/>
    <col min="11011" max="11011" width="2.28515625" bestFit="1" customWidth="1"/>
    <col min="11012" max="11012" width="23.42578125" bestFit="1" customWidth="1"/>
    <col min="11013" max="11013" width="18.5703125" bestFit="1" customWidth="1"/>
    <col min="11014" max="11014" width="19.42578125" bestFit="1" customWidth="1"/>
    <col min="11015" max="11015" width="25.85546875" bestFit="1" customWidth="1"/>
    <col min="11016" max="11016" width="20.85546875" bestFit="1" customWidth="1"/>
    <col min="11017" max="11017" width="21.85546875" bestFit="1" customWidth="1"/>
    <col min="11018" max="11018" width="24.85546875" bestFit="1" customWidth="1"/>
    <col min="11019" max="11019" width="20" bestFit="1" customWidth="1"/>
    <col min="11020" max="11020" width="20.85546875" bestFit="1" customWidth="1"/>
    <col min="11021" max="11021" width="23.140625" bestFit="1" customWidth="1"/>
    <col min="11022" max="11022" width="18.28515625" bestFit="1" customWidth="1"/>
    <col min="11023" max="11023" width="19.140625" bestFit="1" customWidth="1"/>
    <col min="11024" max="11024" width="22.28515625" bestFit="1" customWidth="1"/>
    <col min="11025" max="11025" width="17.42578125" bestFit="1" customWidth="1"/>
    <col min="11026" max="11026" width="18.28515625" bestFit="1" customWidth="1"/>
    <col min="11027" max="11027" width="22.42578125" bestFit="1" customWidth="1"/>
    <col min="11028" max="11028" width="17.5703125" bestFit="1" customWidth="1"/>
    <col min="11029" max="11029" width="18.42578125" bestFit="1" customWidth="1"/>
    <col min="11030" max="11030" width="21.7109375" bestFit="1" customWidth="1"/>
    <col min="11031" max="11031" width="16.7109375" bestFit="1" customWidth="1"/>
    <col min="11032" max="11032" width="17.7109375" bestFit="1" customWidth="1"/>
    <col min="11033" max="11033" width="22.42578125" bestFit="1" customWidth="1"/>
    <col min="11034" max="11034" width="17.5703125" bestFit="1" customWidth="1"/>
    <col min="11035" max="11035" width="18.42578125" bestFit="1" customWidth="1"/>
    <col min="11036" max="11036" width="28" bestFit="1" customWidth="1"/>
    <col min="11037" max="11037" width="23.140625" bestFit="1" customWidth="1"/>
    <col min="11038" max="11038" width="24" bestFit="1" customWidth="1"/>
    <col min="11039" max="11039" width="28.28515625" bestFit="1" customWidth="1"/>
    <col min="11040" max="11040" width="23.42578125" bestFit="1" customWidth="1"/>
    <col min="11041" max="11041" width="24.28515625" bestFit="1" customWidth="1"/>
    <col min="11042" max="11042" width="27.7109375" bestFit="1" customWidth="1"/>
    <col min="11043" max="11043" width="22.85546875" bestFit="1" customWidth="1"/>
    <col min="11044" max="11044" width="23.7109375" bestFit="1" customWidth="1"/>
    <col min="11045" max="11045" width="28" bestFit="1" customWidth="1"/>
    <col min="11046" max="11046" width="23.140625" bestFit="1" customWidth="1"/>
    <col min="11047" max="11047" width="24" bestFit="1" customWidth="1"/>
    <col min="11048" max="11048" width="28.28515625" bestFit="1" customWidth="1"/>
    <col min="11049" max="11049" width="23.42578125" bestFit="1" customWidth="1"/>
    <col min="11050" max="11050" width="24.28515625" bestFit="1" customWidth="1"/>
    <col min="11051" max="11051" width="28.5703125" bestFit="1" customWidth="1"/>
    <col min="11052" max="11052" width="23.7109375" bestFit="1" customWidth="1"/>
    <col min="11053" max="11053" width="24.5703125" bestFit="1" customWidth="1"/>
    <col min="11054" max="11054" width="22.42578125" bestFit="1" customWidth="1"/>
    <col min="11055" max="11055" width="17.5703125" bestFit="1" customWidth="1"/>
    <col min="11056" max="11056" width="18.42578125" bestFit="1" customWidth="1"/>
    <col min="11057" max="11057" width="22.7109375" bestFit="1" customWidth="1"/>
    <col min="11058" max="11058" width="17.85546875" bestFit="1" customWidth="1"/>
    <col min="11059" max="11059" width="18.7109375" bestFit="1" customWidth="1"/>
    <col min="11060" max="11060" width="29.28515625" customWidth="1"/>
    <col min="11061" max="11061" width="24.42578125" bestFit="1" customWidth="1"/>
    <col min="11062" max="11062" width="25.28515625" bestFit="1" customWidth="1"/>
    <col min="11063" max="11063" width="29" bestFit="1" customWidth="1"/>
    <col min="11064" max="11064" width="24.140625" bestFit="1" customWidth="1"/>
    <col min="11065" max="11065" width="25" bestFit="1" customWidth="1"/>
    <col min="11066" max="11251" width="8.85546875" customWidth="1"/>
    <col min="11252" max="11252" width="18.42578125" bestFit="1" customWidth="1"/>
    <col min="11253" max="11253" width="40" bestFit="1" customWidth="1"/>
    <col min="11254" max="11254" width="9.7109375" bestFit="1" customWidth="1"/>
    <col min="11255" max="11255" width="2.140625" bestFit="1" customWidth="1"/>
    <col min="11256" max="11256" width="21.7109375" bestFit="1" customWidth="1"/>
    <col min="11257" max="11257" width="17.28515625" bestFit="1" customWidth="1"/>
    <col min="11258" max="11258" width="18.28515625" bestFit="1" customWidth="1"/>
    <col min="11259" max="11259" width="24" bestFit="1" customWidth="1"/>
    <col min="11260" max="11260" width="19.5703125" bestFit="1" customWidth="1"/>
    <col min="11261" max="11261" width="20.42578125" bestFit="1" customWidth="1"/>
    <col min="11262" max="11262" width="23.28515625" bestFit="1" customWidth="1"/>
    <col min="11264" max="11264" width="30.140625" bestFit="1" customWidth="1"/>
    <col min="11265" max="11265" width="57.7109375" bestFit="1" customWidth="1"/>
    <col min="11266" max="11266" width="10.28515625" bestFit="1" customWidth="1"/>
    <col min="11267" max="11267" width="2.28515625" bestFit="1" customWidth="1"/>
    <col min="11268" max="11268" width="23.42578125" bestFit="1" customWidth="1"/>
    <col min="11269" max="11269" width="18.5703125" bestFit="1" customWidth="1"/>
    <col min="11270" max="11270" width="19.42578125" bestFit="1" customWidth="1"/>
    <col min="11271" max="11271" width="25.85546875" bestFit="1" customWidth="1"/>
    <col min="11272" max="11272" width="20.85546875" bestFit="1" customWidth="1"/>
    <col min="11273" max="11273" width="21.85546875" bestFit="1" customWidth="1"/>
    <col min="11274" max="11274" width="24.85546875" bestFit="1" customWidth="1"/>
    <col min="11275" max="11275" width="20" bestFit="1" customWidth="1"/>
    <col min="11276" max="11276" width="20.85546875" bestFit="1" customWidth="1"/>
    <col min="11277" max="11277" width="23.140625" bestFit="1" customWidth="1"/>
    <col min="11278" max="11278" width="18.28515625" bestFit="1" customWidth="1"/>
    <col min="11279" max="11279" width="19.140625" bestFit="1" customWidth="1"/>
    <col min="11280" max="11280" width="22.28515625" bestFit="1" customWidth="1"/>
    <col min="11281" max="11281" width="17.42578125" bestFit="1" customWidth="1"/>
    <col min="11282" max="11282" width="18.28515625" bestFit="1" customWidth="1"/>
    <col min="11283" max="11283" width="22.42578125" bestFit="1" customWidth="1"/>
    <col min="11284" max="11284" width="17.5703125" bestFit="1" customWidth="1"/>
    <col min="11285" max="11285" width="18.42578125" bestFit="1" customWidth="1"/>
    <col min="11286" max="11286" width="21.7109375" bestFit="1" customWidth="1"/>
    <col min="11287" max="11287" width="16.7109375" bestFit="1" customWidth="1"/>
    <col min="11288" max="11288" width="17.7109375" bestFit="1" customWidth="1"/>
    <col min="11289" max="11289" width="22.42578125" bestFit="1" customWidth="1"/>
    <col min="11290" max="11290" width="17.5703125" bestFit="1" customWidth="1"/>
    <col min="11291" max="11291" width="18.42578125" bestFit="1" customWidth="1"/>
    <col min="11292" max="11292" width="28" bestFit="1" customWidth="1"/>
    <col min="11293" max="11293" width="23.140625" bestFit="1" customWidth="1"/>
    <col min="11294" max="11294" width="24" bestFit="1" customWidth="1"/>
    <col min="11295" max="11295" width="28.28515625" bestFit="1" customWidth="1"/>
    <col min="11296" max="11296" width="23.42578125" bestFit="1" customWidth="1"/>
    <col min="11297" max="11297" width="24.28515625" bestFit="1" customWidth="1"/>
    <col min="11298" max="11298" width="27.7109375" bestFit="1" customWidth="1"/>
    <col min="11299" max="11299" width="22.85546875" bestFit="1" customWidth="1"/>
    <col min="11300" max="11300" width="23.7109375" bestFit="1" customWidth="1"/>
    <col min="11301" max="11301" width="28" bestFit="1" customWidth="1"/>
    <col min="11302" max="11302" width="23.140625" bestFit="1" customWidth="1"/>
    <col min="11303" max="11303" width="24" bestFit="1" customWidth="1"/>
    <col min="11304" max="11304" width="28.28515625" bestFit="1" customWidth="1"/>
    <col min="11305" max="11305" width="23.42578125" bestFit="1" customWidth="1"/>
    <col min="11306" max="11306" width="24.28515625" bestFit="1" customWidth="1"/>
    <col min="11307" max="11307" width="28.5703125" bestFit="1" customWidth="1"/>
    <col min="11308" max="11308" width="23.7109375" bestFit="1" customWidth="1"/>
    <col min="11309" max="11309" width="24.5703125" bestFit="1" customWidth="1"/>
    <col min="11310" max="11310" width="22.42578125" bestFit="1" customWidth="1"/>
    <col min="11311" max="11311" width="17.5703125" bestFit="1" customWidth="1"/>
    <col min="11312" max="11312" width="18.42578125" bestFit="1" customWidth="1"/>
    <col min="11313" max="11313" width="22.7109375" bestFit="1" customWidth="1"/>
    <col min="11314" max="11314" width="17.85546875" bestFit="1" customWidth="1"/>
    <col min="11315" max="11315" width="18.7109375" bestFit="1" customWidth="1"/>
    <col min="11316" max="11316" width="29.28515625" customWidth="1"/>
    <col min="11317" max="11317" width="24.42578125" bestFit="1" customWidth="1"/>
    <col min="11318" max="11318" width="25.28515625" bestFit="1" customWidth="1"/>
    <col min="11319" max="11319" width="29" bestFit="1" customWidth="1"/>
    <col min="11320" max="11320" width="24.140625" bestFit="1" customWidth="1"/>
    <col min="11321" max="11321" width="25" bestFit="1" customWidth="1"/>
    <col min="11322" max="11507" width="8.85546875" customWidth="1"/>
    <col min="11508" max="11508" width="18.42578125" bestFit="1" customWidth="1"/>
    <col min="11509" max="11509" width="40" bestFit="1" customWidth="1"/>
    <col min="11510" max="11510" width="9.7109375" bestFit="1" customWidth="1"/>
    <col min="11511" max="11511" width="2.140625" bestFit="1" customWidth="1"/>
    <col min="11512" max="11512" width="21.7109375" bestFit="1" customWidth="1"/>
    <col min="11513" max="11513" width="17.28515625" bestFit="1" customWidth="1"/>
    <col min="11514" max="11514" width="18.28515625" bestFit="1" customWidth="1"/>
    <col min="11515" max="11515" width="24" bestFit="1" customWidth="1"/>
    <col min="11516" max="11516" width="19.5703125" bestFit="1" customWidth="1"/>
    <col min="11517" max="11517" width="20.42578125" bestFit="1" customWidth="1"/>
    <col min="11518" max="11518" width="23.28515625" bestFit="1" customWidth="1"/>
    <col min="11520" max="11520" width="30.140625" bestFit="1" customWidth="1"/>
    <col min="11521" max="11521" width="57.7109375" bestFit="1" customWidth="1"/>
    <col min="11522" max="11522" width="10.28515625" bestFit="1" customWidth="1"/>
    <col min="11523" max="11523" width="2.28515625" bestFit="1" customWidth="1"/>
    <col min="11524" max="11524" width="23.42578125" bestFit="1" customWidth="1"/>
    <col min="11525" max="11525" width="18.5703125" bestFit="1" customWidth="1"/>
    <col min="11526" max="11526" width="19.42578125" bestFit="1" customWidth="1"/>
    <col min="11527" max="11527" width="25.85546875" bestFit="1" customWidth="1"/>
    <col min="11528" max="11528" width="20.85546875" bestFit="1" customWidth="1"/>
    <col min="11529" max="11529" width="21.85546875" bestFit="1" customWidth="1"/>
    <col min="11530" max="11530" width="24.85546875" bestFit="1" customWidth="1"/>
    <col min="11531" max="11531" width="20" bestFit="1" customWidth="1"/>
    <col min="11532" max="11532" width="20.85546875" bestFit="1" customWidth="1"/>
    <col min="11533" max="11533" width="23.140625" bestFit="1" customWidth="1"/>
    <col min="11534" max="11534" width="18.28515625" bestFit="1" customWidth="1"/>
    <col min="11535" max="11535" width="19.140625" bestFit="1" customWidth="1"/>
    <col min="11536" max="11536" width="22.28515625" bestFit="1" customWidth="1"/>
    <col min="11537" max="11537" width="17.42578125" bestFit="1" customWidth="1"/>
    <col min="11538" max="11538" width="18.28515625" bestFit="1" customWidth="1"/>
    <col min="11539" max="11539" width="22.42578125" bestFit="1" customWidth="1"/>
    <col min="11540" max="11540" width="17.5703125" bestFit="1" customWidth="1"/>
    <col min="11541" max="11541" width="18.42578125" bestFit="1" customWidth="1"/>
    <col min="11542" max="11542" width="21.7109375" bestFit="1" customWidth="1"/>
    <col min="11543" max="11543" width="16.7109375" bestFit="1" customWidth="1"/>
    <col min="11544" max="11544" width="17.7109375" bestFit="1" customWidth="1"/>
    <col min="11545" max="11545" width="22.42578125" bestFit="1" customWidth="1"/>
    <col min="11546" max="11546" width="17.5703125" bestFit="1" customWidth="1"/>
    <col min="11547" max="11547" width="18.42578125" bestFit="1" customWidth="1"/>
    <col min="11548" max="11548" width="28" bestFit="1" customWidth="1"/>
    <col min="11549" max="11549" width="23.140625" bestFit="1" customWidth="1"/>
    <col min="11550" max="11550" width="24" bestFit="1" customWidth="1"/>
    <col min="11551" max="11551" width="28.28515625" bestFit="1" customWidth="1"/>
    <col min="11552" max="11552" width="23.42578125" bestFit="1" customWidth="1"/>
    <col min="11553" max="11553" width="24.28515625" bestFit="1" customWidth="1"/>
    <col min="11554" max="11554" width="27.7109375" bestFit="1" customWidth="1"/>
    <col min="11555" max="11555" width="22.85546875" bestFit="1" customWidth="1"/>
    <col min="11556" max="11556" width="23.7109375" bestFit="1" customWidth="1"/>
    <col min="11557" max="11557" width="28" bestFit="1" customWidth="1"/>
    <col min="11558" max="11558" width="23.140625" bestFit="1" customWidth="1"/>
    <col min="11559" max="11559" width="24" bestFit="1" customWidth="1"/>
    <col min="11560" max="11560" width="28.28515625" bestFit="1" customWidth="1"/>
    <col min="11561" max="11561" width="23.42578125" bestFit="1" customWidth="1"/>
    <col min="11562" max="11562" width="24.28515625" bestFit="1" customWidth="1"/>
    <col min="11563" max="11563" width="28.5703125" bestFit="1" customWidth="1"/>
    <col min="11564" max="11564" width="23.7109375" bestFit="1" customWidth="1"/>
    <col min="11565" max="11565" width="24.5703125" bestFit="1" customWidth="1"/>
    <col min="11566" max="11566" width="22.42578125" bestFit="1" customWidth="1"/>
    <col min="11567" max="11567" width="17.5703125" bestFit="1" customWidth="1"/>
    <col min="11568" max="11568" width="18.42578125" bestFit="1" customWidth="1"/>
    <col min="11569" max="11569" width="22.7109375" bestFit="1" customWidth="1"/>
    <col min="11570" max="11570" width="17.85546875" bestFit="1" customWidth="1"/>
    <col min="11571" max="11571" width="18.7109375" bestFit="1" customWidth="1"/>
    <col min="11572" max="11572" width="29.28515625" customWidth="1"/>
    <col min="11573" max="11573" width="24.42578125" bestFit="1" customWidth="1"/>
    <col min="11574" max="11574" width="25.28515625" bestFit="1" customWidth="1"/>
    <col min="11575" max="11575" width="29" bestFit="1" customWidth="1"/>
    <col min="11576" max="11576" width="24.140625" bestFit="1" customWidth="1"/>
    <col min="11577" max="11577" width="25" bestFit="1" customWidth="1"/>
    <col min="11578" max="11763" width="8.85546875" customWidth="1"/>
    <col min="11764" max="11764" width="18.42578125" bestFit="1" customWidth="1"/>
    <col min="11765" max="11765" width="40" bestFit="1" customWidth="1"/>
    <col min="11766" max="11766" width="9.7109375" bestFit="1" customWidth="1"/>
    <col min="11767" max="11767" width="2.140625" bestFit="1" customWidth="1"/>
    <col min="11768" max="11768" width="21.7109375" bestFit="1" customWidth="1"/>
    <col min="11769" max="11769" width="17.28515625" bestFit="1" customWidth="1"/>
    <col min="11770" max="11770" width="18.28515625" bestFit="1" customWidth="1"/>
    <col min="11771" max="11771" width="24" bestFit="1" customWidth="1"/>
    <col min="11772" max="11772" width="19.5703125" bestFit="1" customWidth="1"/>
    <col min="11773" max="11773" width="20.42578125" bestFit="1" customWidth="1"/>
    <col min="11774" max="11774" width="23.28515625" bestFit="1" customWidth="1"/>
    <col min="11776" max="11776" width="30.140625" bestFit="1" customWidth="1"/>
    <col min="11777" max="11777" width="57.7109375" bestFit="1" customWidth="1"/>
    <col min="11778" max="11778" width="10.28515625" bestFit="1" customWidth="1"/>
    <col min="11779" max="11779" width="2.28515625" bestFit="1" customWidth="1"/>
    <col min="11780" max="11780" width="23.42578125" bestFit="1" customWidth="1"/>
    <col min="11781" max="11781" width="18.5703125" bestFit="1" customWidth="1"/>
    <col min="11782" max="11782" width="19.42578125" bestFit="1" customWidth="1"/>
    <col min="11783" max="11783" width="25.85546875" bestFit="1" customWidth="1"/>
    <col min="11784" max="11784" width="20.85546875" bestFit="1" customWidth="1"/>
    <col min="11785" max="11785" width="21.85546875" bestFit="1" customWidth="1"/>
    <col min="11786" max="11786" width="24.85546875" bestFit="1" customWidth="1"/>
    <col min="11787" max="11787" width="20" bestFit="1" customWidth="1"/>
    <col min="11788" max="11788" width="20.85546875" bestFit="1" customWidth="1"/>
    <col min="11789" max="11789" width="23.140625" bestFit="1" customWidth="1"/>
    <col min="11790" max="11790" width="18.28515625" bestFit="1" customWidth="1"/>
    <col min="11791" max="11791" width="19.140625" bestFit="1" customWidth="1"/>
    <col min="11792" max="11792" width="22.28515625" bestFit="1" customWidth="1"/>
    <col min="11793" max="11793" width="17.42578125" bestFit="1" customWidth="1"/>
    <col min="11794" max="11794" width="18.28515625" bestFit="1" customWidth="1"/>
    <col min="11795" max="11795" width="22.42578125" bestFit="1" customWidth="1"/>
    <col min="11796" max="11796" width="17.5703125" bestFit="1" customWidth="1"/>
    <col min="11797" max="11797" width="18.42578125" bestFit="1" customWidth="1"/>
    <col min="11798" max="11798" width="21.7109375" bestFit="1" customWidth="1"/>
    <col min="11799" max="11799" width="16.7109375" bestFit="1" customWidth="1"/>
    <col min="11800" max="11800" width="17.7109375" bestFit="1" customWidth="1"/>
    <col min="11801" max="11801" width="22.42578125" bestFit="1" customWidth="1"/>
    <col min="11802" max="11802" width="17.5703125" bestFit="1" customWidth="1"/>
    <col min="11803" max="11803" width="18.42578125" bestFit="1" customWidth="1"/>
    <col min="11804" max="11804" width="28" bestFit="1" customWidth="1"/>
    <col min="11805" max="11805" width="23.140625" bestFit="1" customWidth="1"/>
    <col min="11806" max="11806" width="24" bestFit="1" customWidth="1"/>
    <col min="11807" max="11807" width="28.28515625" bestFit="1" customWidth="1"/>
    <col min="11808" max="11808" width="23.42578125" bestFit="1" customWidth="1"/>
    <col min="11809" max="11809" width="24.28515625" bestFit="1" customWidth="1"/>
    <col min="11810" max="11810" width="27.7109375" bestFit="1" customWidth="1"/>
    <col min="11811" max="11811" width="22.85546875" bestFit="1" customWidth="1"/>
    <col min="11812" max="11812" width="23.7109375" bestFit="1" customWidth="1"/>
    <col min="11813" max="11813" width="28" bestFit="1" customWidth="1"/>
    <col min="11814" max="11814" width="23.140625" bestFit="1" customWidth="1"/>
    <col min="11815" max="11815" width="24" bestFit="1" customWidth="1"/>
    <col min="11816" max="11816" width="28.28515625" bestFit="1" customWidth="1"/>
    <col min="11817" max="11817" width="23.42578125" bestFit="1" customWidth="1"/>
    <col min="11818" max="11818" width="24.28515625" bestFit="1" customWidth="1"/>
    <col min="11819" max="11819" width="28.5703125" bestFit="1" customWidth="1"/>
    <col min="11820" max="11820" width="23.7109375" bestFit="1" customWidth="1"/>
    <col min="11821" max="11821" width="24.5703125" bestFit="1" customWidth="1"/>
    <col min="11822" max="11822" width="22.42578125" bestFit="1" customWidth="1"/>
    <col min="11823" max="11823" width="17.5703125" bestFit="1" customWidth="1"/>
    <col min="11824" max="11824" width="18.42578125" bestFit="1" customWidth="1"/>
    <col min="11825" max="11825" width="22.7109375" bestFit="1" customWidth="1"/>
    <col min="11826" max="11826" width="17.85546875" bestFit="1" customWidth="1"/>
    <col min="11827" max="11827" width="18.7109375" bestFit="1" customWidth="1"/>
    <col min="11828" max="11828" width="29.28515625" customWidth="1"/>
    <col min="11829" max="11829" width="24.42578125" bestFit="1" customWidth="1"/>
    <col min="11830" max="11830" width="25.28515625" bestFit="1" customWidth="1"/>
    <col min="11831" max="11831" width="29" bestFit="1" customWidth="1"/>
    <col min="11832" max="11832" width="24.140625" bestFit="1" customWidth="1"/>
    <col min="11833" max="11833" width="25" bestFit="1" customWidth="1"/>
    <col min="11834" max="12019" width="8.85546875" customWidth="1"/>
    <col min="12020" max="12020" width="18.42578125" bestFit="1" customWidth="1"/>
    <col min="12021" max="12021" width="40" bestFit="1" customWidth="1"/>
    <col min="12022" max="12022" width="9.7109375" bestFit="1" customWidth="1"/>
    <col min="12023" max="12023" width="2.140625" bestFit="1" customWidth="1"/>
    <col min="12024" max="12024" width="21.7109375" bestFit="1" customWidth="1"/>
    <col min="12025" max="12025" width="17.28515625" bestFit="1" customWidth="1"/>
    <col min="12026" max="12026" width="18.28515625" bestFit="1" customWidth="1"/>
    <col min="12027" max="12027" width="24" bestFit="1" customWidth="1"/>
    <col min="12028" max="12028" width="19.5703125" bestFit="1" customWidth="1"/>
    <col min="12029" max="12029" width="20.42578125" bestFit="1" customWidth="1"/>
    <col min="12030" max="12030" width="23.28515625" bestFit="1" customWidth="1"/>
    <col min="12032" max="12032" width="30.140625" bestFit="1" customWidth="1"/>
    <col min="12033" max="12033" width="57.7109375" bestFit="1" customWidth="1"/>
    <col min="12034" max="12034" width="10.28515625" bestFit="1" customWidth="1"/>
    <col min="12035" max="12035" width="2.28515625" bestFit="1" customWidth="1"/>
    <col min="12036" max="12036" width="23.42578125" bestFit="1" customWidth="1"/>
    <col min="12037" max="12037" width="18.5703125" bestFit="1" customWidth="1"/>
    <col min="12038" max="12038" width="19.42578125" bestFit="1" customWidth="1"/>
    <col min="12039" max="12039" width="25.85546875" bestFit="1" customWidth="1"/>
    <col min="12040" max="12040" width="20.85546875" bestFit="1" customWidth="1"/>
    <col min="12041" max="12041" width="21.85546875" bestFit="1" customWidth="1"/>
    <col min="12042" max="12042" width="24.85546875" bestFit="1" customWidth="1"/>
    <col min="12043" max="12043" width="20" bestFit="1" customWidth="1"/>
    <col min="12044" max="12044" width="20.85546875" bestFit="1" customWidth="1"/>
    <col min="12045" max="12045" width="23.140625" bestFit="1" customWidth="1"/>
    <col min="12046" max="12046" width="18.28515625" bestFit="1" customWidth="1"/>
    <col min="12047" max="12047" width="19.140625" bestFit="1" customWidth="1"/>
    <col min="12048" max="12048" width="22.28515625" bestFit="1" customWidth="1"/>
    <col min="12049" max="12049" width="17.42578125" bestFit="1" customWidth="1"/>
    <col min="12050" max="12050" width="18.28515625" bestFit="1" customWidth="1"/>
    <col min="12051" max="12051" width="22.42578125" bestFit="1" customWidth="1"/>
    <col min="12052" max="12052" width="17.5703125" bestFit="1" customWidth="1"/>
    <col min="12053" max="12053" width="18.42578125" bestFit="1" customWidth="1"/>
    <col min="12054" max="12054" width="21.7109375" bestFit="1" customWidth="1"/>
    <col min="12055" max="12055" width="16.7109375" bestFit="1" customWidth="1"/>
    <col min="12056" max="12056" width="17.7109375" bestFit="1" customWidth="1"/>
    <col min="12057" max="12057" width="22.42578125" bestFit="1" customWidth="1"/>
    <col min="12058" max="12058" width="17.5703125" bestFit="1" customWidth="1"/>
    <col min="12059" max="12059" width="18.42578125" bestFit="1" customWidth="1"/>
    <col min="12060" max="12060" width="28" bestFit="1" customWidth="1"/>
    <col min="12061" max="12061" width="23.140625" bestFit="1" customWidth="1"/>
    <col min="12062" max="12062" width="24" bestFit="1" customWidth="1"/>
    <col min="12063" max="12063" width="28.28515625" bestFit="1" customWidth="1"/>
    <col min="12064" max="12064" width="23.42578125" bestFit="1" customWidth="1"/>
    <col min="12065" max="12065" width="24.28515625" bestFit="1" customWidth="1"/>
    <col min="12066" max="12066" width="27.7109375" bestFit="1" customWidth="1"/>
    <col min="12067" max="12067" width="22.85546875" bestFit="1" customWidth="1"/>
    <col min="12068" max="12068" width="23.7109375" bestFit="1" customWidth="1"/>
    <col min="12069" max="12069" width="28" bestFit="1" customWidth="1"/>
    <col min="12070" max="12070" width="23.140625" bestFit="1" customWidth="1"/>
    <col min="12071" max="12071" width="24" bestFit="1" customWidth="1"/>
    <col min="12072" max="12072" width="28.28515625" bestFit="1" customWidth="1"/>
    <col min="12073" max="12073" width="23.42578125" bestFit="1" customWidth="1"/>
    <col min="12074" max="12074" width="24.28515625" bestFit="1" customWidth="1"/>
    <col min="12075" max="12075" width="28.5703125" bestFit="1" customWidth="1"/>
    <col min="12076" max="12076" width="23.7109375" bestFit="1" customWidth="1"/>
    <col min="12077" max="12077" width="24.5703125" bestFit="1" customWidth="1"/>
    <col min="12078" max="12078" width="22.42578125" bestFit="1" customWidth="1"/>
    <col min="12079" max="12079" width="17.5703125" bestFit="1" customWidth="1"/>
    <col min="12080" max="12080" width="18.42578125" bestFit="1" customWidth="1"/>
    <col min="12081" max="12081" width="22.7109375" bestFit="1" customWidth="1"/>
    <col min="12082" max="12082" width="17.85546875" bestFit="1" customWidth="1"/>
    <col min="12083" max="12083" width="18.7109375" bestFit="1" customWidth="1"/>
    <col min="12084" max="12084" width="29.28515625" customWidth="1"/>
    <col min="12085" max="12085" width="24.42578125" bestFit="1" customWidth="1"/>
    <col min="12086" max="12086" width="25.28515625" bestFit="1" customWidth="1"/>
    <col min="12087" max="12087" width="29" bestFit="1" customWidth="1"/>
    <col min="12088" max="12088" width="24.140625" bestFit="1" customWidth="1"/>
    <col min="12089" max="12089" width="25" bestFit="1" customWidth="1"/>
    <col min="12090" max="12275" width="8.85546875" customWidth="1"/>
    <col min="12276" max="12276" width="18.42578125" bestFit="1" customWidth="1"/>
    <col min="12277" max="12277" width="40" bestFit="1" customWidth="1"/>
    <col min="12278" max="12278" width="9.7109375" bestFit="1" customWidth="1"/>
    <col min="12279" max="12279" width="2.140625" bestFit="1" customWidth="1"/>
    <col min="12280" max="12280" width="21.7109375" bestFit="1" customWidth="1"/>
    <col min="12281" max="12281" width="17.28515625" bestFit="1" customWidth="1"/>
    <col min="12282" max="12282" width="18.28515625" bestFit="1" customWidth="1"/>
    <col min="12283" max="12283" width="24" bestFit="1" customWidth="1"/>
    <col min="12284" max="12284" width="19.5703125" bestFit="1" customWidth="1"/>
    <col min="12285" max="12285" width="20.42578125" bestFit="1" customWidth="1"/>
    <col min="12286" max="12286" width="23.28515625" bestFit="1" customWidth="1"/>
    <col min="12288" max="12288" width="30.140625" bestFit="1" customWidth="1"/>
    <col min="12289" max="12289" width="57.7109375" bestFit="1" customWidth="1"/>
    <col min="12290" max="12290" width="10.28515625" bestFit="1" customWidth="1"/>
    <col min="12291" max="12291" width="2.28515625" bestFit="1" customWidth="1"/>
    <col min="12292" max="12292" width="23.42578125" bestFit="1" customWidth="1"/>
    <col min="12293" max="12293" width="18.5703125" bestFit="1" customWidth="1"/>
    <col min="12294" max="12294" width="19.42578125" bestFit="1" customWidth="1"/>
    <col min="12295" max="12295" width="25.85546875" bestFit="1" customWidth="1"/>
    <col min="12296" max="12296" width="20.85546875" bestFit="1" customWidth="1"/>
    <col min="12297" max="12297" width="21.85546875" bestFit="1" customWidth="1"/>
    <col min="12298" max="12298" width="24.85546875" bestFit="1" customWidth="1"/>
    <col min="12299" max="12299" width="20" bestFit="1" customWidth="1"/>
    <col min="12300" max="12300" width="20.85546875" bestFit="1" customWidth="1"/>
    <col min="12301" max="12301" width="23.140625" bestFit="1" customWidth="1"/>
    <col min="12302" max="12302" width="18.28515625" bestFit="1" customWidth="1"/>
    <col min="12303" max="12303" width="19.140625" bestFit="1" customWidth="1"/>
    <col min="12304" max="12304" width="22.28515625" bestFit="1" customWidth="1"/>
    <col min="12305" max="12305" width="17.42578125" bestFit="1" customWidth="1"/>
    <col min="12306" max="12306" width="18.28515625" bestFit="1" customWidth="1"/>
    <col min="12307" max="12307" width="22.42578125" bestFit="1" customWidth="1"/>
    <col min="12308" max="12308" width="17.5703125" bestFit="1" customWidth="1"/>
    <col min="12309" max="12309" width="18.42578125" bestFit="1" customWidth="1"/>
    <col min="12310" max="12310" width="21.7109375" bestFit="1" customWidth="1"/>
    <col min="12311" max="12311" width="16.7109375" bestFit="1" customWidth="1"/>
    <col min="12312" max="12312" width="17.7109375" bestFit="1" customWidth="1"/>
    <col min="12313" max="12313" width="22.42578125" bestFit="1" customWidth="1"/>
    <col min="12314" max="12314" width="17.5703125" bestFit="1" customWidth="1"/>
    <col min="12315" max="12315" width="18.42578125" bestFit="1" customWidth="1"/>
    <col min="12316" max="12316" width="28" bestFit="1" customWidth="1"/>
    <col min="12317" max="12317" width="23.140625" bestFit="1" customWidth="1"/>
    <col min="12318" max="12318" width="24" bestFit="1" customWidth="1"/>
    <col min="12319" max="12319" width="28.28515625" bestFit="1" customWidth="1"/>
    <col min="12320" max="12320" width="23.42578125" bestFit="1" customWidth="1"/>
    <col min="12321" max="12321" width="24.28515625" bestFit="1" customWidth="1"/>
    <col min="12322" max="12322" width="27.7109375" bestFit="1" customWidth="1"/>
    <col min="12323" max="12323" width="22.85546875" bestFit="1" customWidth="1"/>
    <col min="12324" max="12324" width="23.7109375" bestFit="1" customWidth="1"/>
    <col min="12325" max="12325" width="28" bestFit="1" customWidth="1"/>
    <col min="12326" max="12326" width="23.140625" bestFit="1" customWidth="1"/>
    <col min="12327" max="12327" width="24" bestFit="1" customWidth="1"/>
    <col min="12328" max="12328" width="28.28515625" bestFit="1" customWidth="1"/>
    <col min="12329" max="12329" width="23.42578125" bestFit="1" customWidth="1"/>
    <col min="12330" max="12330" width="24.28515625" bestFit="1" customWidth="1"/>
    <col min="12331" max="12331" width="28.5703125" bestFit="1" customWidth="1"/>
    <col min="12332" max="12332" width="23.7109375" bestFit="1" customWidth="1"/>
    <col min="12333" max="12333" width="24.5703125" bestFit="1" customWidth="1"/>
    <col min="12334" max="12334" width="22.42578125" bestFit="1" customWidth="1"/>
    <col min="12335" max="12335" width="17.5703125" bestFit="1" customWidth="1"/>
    <col min="12336" max="12336" width="18.42578125" bestFit="1" customWidth="1"/>
    <col min="12337" max="12337" width="22.7109375" bestFit="1" customWidth="1"/>
    <col min="12338" max="12338" width="17.85546875" bestFit="1" customWidth="1"/>
    <col min="12339" max="12339" width="18.7109375" bestFit="1" customWidth="1"/>
    <col min="12340" max="12340" width="29.28515625" customWidth="1"/>
    <col min="12341" max="12341" width="24.42578125" bestFit="1" customWidth="1"/>
    <col min="12342" max="12342" width="25.28515625" bestFit="1" customWidth="1"/>
    <col min="12343" max="12343" width="29" bestFit="1" customWidth="1"/>
    <col min="12344" max="12344" width="24.140625" bestFit="1" customWidth="1"/>
    <col min="12345" max="12345" width="25" bestFit="1" customWidth="1"/>
    <col min="12346" max="12531" width="8.85546875" customWidth="1"/>
    <col min="12532" max="12532" width="18.42578125" bestFit="1" customWidth="1"/>
    <col min="12533" max="12533" width="40" bestFit="1" customWidth="1"/>
    <col min="12534" max="12534" width="9.7109375" bestFit="1" customWidth="1"/>
    <col min="12535" max="12535" width="2.140625" bestFit="1" customWidth="1"/>
    <col min="12536" max="12536" width="21.7109375" bestFit="1" customWidth="1"/>
    <col min="12537" max="12537" width="17.28515625" bestFit="1" customWidth="1"/>
    <col min="12538" max="12538" width="18.28515625" bestFit="1" customWidth="1"/>
    <col min="12539" max="12539" width="24" bestFit="1" customWidth="1"/>
    <col min="12540" max="12540" width="19.5703125" bestFit="1" customWidth="1"/>
    <col min="12541" max="12541" width="20.42578125" bestFit="1" customWidth="1"/>
    <col min="12542" max="12542" width="23.28515625" bestFit="1" customWidth="1"/>
    <col min="12544" max="12544" width="30.140625" bestFit="1" customWidth="1"/>
    <col min="12545" max="12545" width="57.7109375" bestFit="1" customWidth="1"/>
    <col min="12546" max="12546" width="10.28515625" bestFit="1" customWidth="1"/>
    <col min="12547" max="12547" width="2.28515625" bestFit="1" customWidth="1"/>
    <col min="12548" max="12548" width="23.42578125" bestFit="1" customWidth="1"/>
    <col min="12549" max="12549" width="18.5703125" bestFit="1" customWidth="1"/>
    <col min="12550" max="12550" width="19.42578125" bestFit="1" customWidth="1"/>
    <col min="12551" max="12551" width="25.85546875" bestFit="1" customWidth="1"/>
    <col min="12552" max="12552" width="20.85546875" bestFit="1" customWidth="1"/>
    <col min="12553" max="12553" width="21.85546875" bestFit="1" customWidth="1"/>
    <col min="12554" max="12554" width="24.85546875" bestFit="1" customWidth="1"/>
    <col min="12555" max="12555" width="20" bestFit="1" customWidth="1"/>
    <col min="12556" max="12556" width="20.85546875" bestFit="1" customWidth="1"/>
    <col min="12557" max="12557" width="23.140625" bestFit="1" customWidth="1"/>
    <col min="12558" max="12558" width="18.28515625" bestFit="1" customWidth="1"/>
    <col min="12559" max="12559" width="19.140625" bestFit="1" customWidth="1"/>
    <col min="12560" max="12560" width="22.28515625" bestFit="1" customWidth="1"/>
    <col min="12561" max="12561" width="17.42578125" bestFit="1" customWidth="1"/>
    <col min="12562" max="12562" width="18.28515625" bestFit="1" customWidth="1"/>
    <col min="12563" max="12563" width="22.42578125" bestFit="1" customWidth="1"/>
    <col min="12564" max="12564" width="17.5703125" bestFit="1" customWidth="1"/>
    <col min="12565" max="12565" width="18.42578125" bestFit="1" customWidth="1"/>
    <col min="12566" max="12566" width="21.7109375" bestFit="1" customWidth="1"/>
    <col min="12567" max="12567" width="16.7109375" bestFit="1" customWidth="1"/>
    <col min="12568" max="12568" width="17.7109375" bestFit="1" customWidth="1"/>
    <col min="12569" max="12569" width="22.42578125" bestFit="1" customWidth="1"/>
    <col min="12570" max="12570" width="17.5703125" bestFit="1" customWidth="1"/>
    <col min="12571" max="12571" width="18.42578125" bestFit="1" customWidth="1"/>
    <col min="12572" max="12572" width="28" bestFit="1" customWidth="1"/>
    <col min="12573" max="12573" width="23.140625" bestFit="1" customWidth="1"/>
    <col min="12574" max="12574" width="24" bestFit="1" customWidth="1"/>
    <col min="12575" max="12575" width="28.28515625" bestFit="1" customWidth="1"/>
    <col min="12576" max="12576" width="23.42578125" bestFit="1" customWidth="1"/>
    <col min="12577" max="12577" width="24.28515625" bestFit="1" customWidth="1"/>
    <col min="12578" max="12578" width="27.7109375" bestFit="1" customWidth="1"/>
    <col min="12579" max="12579" width="22.85546875" bestFit="1" customWidth="1"/>
    <col min="12580" max="12580" width="23.7109375" bestFit="1" customWidth="1"/>
    <col min="12581" max="12581" width="28" bestFit="1" customWidth="1"/>
    <col min="12582" max="12582" width="23.140625" bestFit="1" customWidth="1"/>
    <col min="12583" max="12583" width="24" bestFit="1" customWidth="1"/>
    <col min="12584" max="12584" width="28.28515625" bestFit="1" customWidth="1"/>
    <col min="12585" max="12585" width="23.42578125" bestFit="1" customWidth="1"/>
    <col min="12586" max="12586" width="24.28515625" bestFit="1" customWidth="1"/>
    <col min="12587" max="12587" width="28.5703125" bestFit="1" customWidth="1"/>
    <col min="12588" max="12588" width="23.7109375" bestFit="1" customWidth="1"/>
    <col min="12589" max="12589" width="24.5703125" bestFit="1" customWidth="1"/>
    <col min="12590" max="12590" width="22.42578125" bestFit="1" customWidth="1"/>
    <col min="12591" max="12591" width="17.5703125" bestFit="1" customWidth="1"/>
    <col min="12592" max="12592" width="18.42578125" bestFit="1" customWidth="1"/>
    <col min="12593" max="12593" width="22.7109375" bestFit="1" customWidth="1"/>
    <col min="12594" max="12594" width="17.85546875" bestFit="1" customWidth="1"/>
    <col min="12595" max="12595" width="18.7109375" bestFit="1" customWidth="1"/>
    <col min="12596" max="12596" width="29.28515625" customWidth="1"/>
    <col min="12597" max="12597" width="24.42578125" bestFit="1" customWidth="1"/>
    <col min="12598" max="12598" width="25.28515625" bestFit="1" customWidth="1"/>
    <col min="12599" max="12599" width="29" bestFit="1" customWidth="1"/>
    <col min="12600" max="12600" width="24.140625" bestFit="1" customWidth="1"/>
    <col min="12601" max="12601" width="25" bestFit="1" customWidth="1"/>
    <col min="12602" max="12787" width="8.85546875" customWidth="1"/>
    <col min="12788" max="12788" width="18.42578125" bestFit="1" customWidth="1"/>
    <col min="12789" max="12789" width="40" bestFit="1" customWidth="1"/>
    <col min="12790" max="12790" width="9.7109375" bestFit="1" customWidth="1"/>
    <col min="12791" max="12791" width="2.140625" bestFit="1" customWidth="1"/>
    <col min="12792" max="12792" width="21.7109375" bestFit="1" customWidth="1"/>
    <col min="12793" max="12793" width="17.28515625" bestFit="1" customWidth="1"/>
    <col min="12794" max="12794" width="18.28515625" bestFit="1" customWidth="1"/>
    <col min="12795" max="12795" width="24" bestFit="1" customWidth="1"/>
    <col min="12796" max="12796" width="19.5703125" bestFit="1" customWidth="1"/>
    <col min="12797" max="12797" width="20.42578125" bestFit="1" customWidth="1"/>
    <col min="12798" max="12798" width="23.28515625" bestFit="1" customWidth="1"/>
    <col min="12800" max="12800" width="30.140625" bestFit="1" customWidth="1"/>
    <col min="12801" max="12801" width="57.7109375" bestFit="1" customWidth="1"/>
    <col min="12802" max="12802" width="10.28515625" bestFit="1" customWidth="1"/>
    <col min="12803" max="12803" width="2.28515625" bestFit="1" customWidth="1"/>
    <col min="12804" max="12804" width="23.42578125" bestFit="1" customWidth="1"/>
    <col min="12805" max="12805" width="18.5703125" bestFit="1" customWidth="1"/>
    <col min="12806" max="12806" width="19.42578125" bestFit="1" customWidth="1"/>
    <col min="12807" max="12807" width="25.85546875" bestFit="1" customWidth="1"/>
    <col min="12808" max="12808" width="20.85546875" bestFit="1" customWidth="1"/>
    <col min="12809" max="12809" width="21.85546875" bestFit="1" customWidth="1"/>
    <col min="12810" max="12810" width="24.85546875" bestFit="1" customWidth="1"/>
    <col min="12811" max="12811" width="20" bestFit="1" customWidth="1"/>
    <col min="12812" max="12812" width="20.85546875" bestFit="1" customWidth="1"/>
    <col min="12813" max="12813" width="23.140625" bestFit="1" customWidth="1"/>
    <col min="12814" max="12814" width="18.28515625" bestFit="1" customWidth="1"/>
    <col min="12815" max="12815" width="19.140625" bestFit="1" customWidth="1"/>
    <col min="12816" max="12816" width="22.28515625" bestFit="1" customWidth="1"/>
    <col min="12817" max="12817" width="17.42578125" bestFit="1" customWidth="1"/>
    <col min="12818" max="12818" width="18.28515625" bestFit="1" customWidth="1"/>
    <col min="12819" max="12819" width="22.42578125" bestFit="1" customWidth="1"/>
    <col min="12820" max="12820" width="17.5703125" bestFit="1" customWidth="1"/>
    <col min="12821" max="12821" width="18.42578125" bestFit="1" customWidth="1"/>
    <col min="12822" max="12822" width="21.7109375" bestFit="1" customWidth="1"/>
    <col min="12823" max="12823" width="16.7109375" bestFit="1" customWidth="1"/>
    <col min="12824" max="12824" width="17.7109375" bestFit="1" customWidth="1"/>
    <col min="12825" max="12825" width="22.42578125" bestFit="1" customWidth="1"/>
    <col min="12826" max="12826" width="17.5703125" bestFit="1" customWidth="1"/>
    <col min="12827" max="12827" width="18.42578125" bestFit="1" customWidth="1"/>
    <col min="12828" max="12828" width="28" bestFit="1" customWidth="1"/>
    <col min="12829" max="12829" width="23.140625" bestFit="1" customWidth="1"/>
    <col min="12830" max="12830" width="24" bestFit="1" customWidth="1"/>
    <col min="12831" max="12831" width="28.28515625" bestFit="1" customWidth="1"/>
    <col min="12832" max="12832" width="23.42578125" bestFit="1" customWidth="1"/>
    <col min="12833" max="12833" width="24.28515625" bestFit="1" customWidth="1"/>
    <col min="12834" max="12834" width="27.7109375" bestFit="1" customWidth="1"/>
    <col min="12835" max="12835" width="22.85546875" bestFit="1" customWidth="1"/>
    <col min="12836" max="12836" width="23.7109375" bestFit="1" customWidth="1"/>
    <col min="12837" max="12837" width="28" bestFit="1" customWidth="1"/>
    <col min="12838" max="12838" width="23.140625" bestFit="1" customWidth="1"/>
    <col min="12839" max="12839" width="24" bestFit="1" customWidth="1"/>
    <col min="12840" max="12840" width="28.28515625" bestFit="1" customWidth="1"/>
    <col min="12841" max="12841" width="23.42578125" bestFit="1" customWidth="1"/>
    <col min="12842" max="12842" width="24.28515625" bestFit="1" customWidth="1"/>
    <col min="12843" max="12843" width="28.5703125" bestFit="1" customWidth="1"/>
    <col min="12844" max="12844" width="23.7109375" bestFit="1" customWidth="1"/>
    <col min="12845" max="12845" width="24.5703125" bestFit="1" customWidth="1"/>
    <col min="12846" max="12846" width="22.42578125" bestFit="1" customWidth="1"/>
    <col min="12847" max="12847" width="17.5703125" bestFit="1" customWidth="1"/>
    <col min="12848" max="12848" width="18.42578125" bestFit="1" customWidth="1"/>
    <col min="12849" max="12849" width="22.7109375" bestFit="1" customWidth="1"/>
    <col min="12850" max="12850" width="17.85546875" bestFit="1" customWidth="1"/>
    <col min="12851" max="12851" width="18.7109375" bestFit="1" customWidth="1"/>
    <col min="12852" max="12852" width="29.28515625" customWidth="1"/>
    <col min="12853" max="12853" width="24.42578125" bestFit="1" customWidth="1"/>
    <col min="12854" max="12854" width="25.28515625" bestFit="1" customWidth="1"/>
    <col min="12855" max="12855" width="29" bestFit="1" customWidth="1"/>
    <col min="12856" max="12856" width="24.140625" bestFit="1" customWidth="1"/>
    <col min="12857" max="12857" width="25" bestFit="1" customWidth="1"/>
    <col min="12858" max="13043" width="8.85546875" customWidth="1"/>
    <col min="13044" max="13044" width="18.42578125" bestFit="1" customWidth="1"/>
    <col min="13045" max="13045" width="40" bestFit="1" customWidth="1"/>
    <col min="13046" max="13046" width="9.7109375" bestFit="1" customWidth="1"/>
    <col min="13047" max="13047" width="2.140625" bestFit="1" customWidth="1"/>
    <col min="13048" max="13048" width="21.7109375" bestFit="1" customWidth="1"/>
    <col min="13049" max="13049" width="17.28515625" bestFit="1" customWidth="1"/>
    <col min="13050" max="13050" width="18.28515625" bestFit="1" customWidth="1"/>
    <col min="13051" max="13051" width="24" bestFit="1" customWidth="1"/>
    <col min="13052" max="13052" width="19.5703125" bestFit="1" customWidth="1"/>
    <col min="13053" max="13053" width="20.42578125" bestFit="1" customWidth="1"/>
    <col min="13054" max="13054" width="23.28515625" bestFit="1" customWidth="1"/>
    <col min="13056" max="13056" width="30.140625" bestFit="1" customWidth="1"/>
    <col min="13057" max="13057" width="57.7109375" bestFit="1" customWidth="1"/>
    <col min="13058" max="13058" width="10.28515625" bestFit="1" customWidth="1"/>
    <col min="13059" max="13059" width="2.28515625" bestFit="1" customWidth="1"/>
    <col min="13060" max="13060" width="23.42578125" bestFit="1" customWidth="1"/>
    <col min="13061" max="13061" width="18.5703125" bestFit="1" customWidth="1"/>
    <col min="13062" max="13062" width="19.42578125" bestFit="1" customWidth="1"/>
    <col min="13063" max="13063" width="25.85546875" bestFit="1" customWidth="1"/>
    <col min="13064" max="13064" width="20.85546875" bestFit="1" customWidth="1"/>
    <col min="13065" max="13065" width="21.85546875" bestFit="1" customWidth="1"/>
    <col min="13066" max="13066" width="24.85546875" bestFit="1" customWidth="1"/>
    <col min="13067" max="13067" width="20" bestFit="1" customWidth="1"/>
    <col min="13068" max="13068" width="20.85546875" bestFit="1" customWidth="1"/>
    <col min="13069" max="13069" width="23.140625" bestFit="1" customWidth="1"/>
    <col min="13070" max="13070" width="18.28515625" bestFit="1" customWidth="1"/>
    <col min="13071" max="13071" width="19.140625" bestFit="1" customWidth="1"/>
    <col min="13072" max="13072" width="22.28515625" bestFit="1" customWidth="1"/>
    <col min="13073" max="13073" width="17.42578125" bestFit="1" customWidth="1"/>
    <col min="13074" max="13074" width="18.28515625" bestFit="1" customWidth="1"/>
    <col min="13075" max="13075" width="22.42578125" bestFit="1" customWidth="1"/>
    <col min="13076" max="13076" width="17.5703125" bestFit="1" customWidth="1"/>
    <col min="13077" max="13077" width="18.42578125" bestFit="1" customWidth="1"/>
    <col min="13078" max="13078" width="21.7109375" bestFit="1" customWidth="1"/>
    <col min="13079" max="13079" width="16.7109375" bestFit="1" customWidth="1"/>
    <col min="13080" max="13080" width="17.7109375" bestFit="1" customWidth="1"/>
    <col min="13081" max="13081" width="22.42578125" bestFit="1" customWidth="1"/>
    <col min="13082" max="13082" width="17.5703125" bestFit="1" customWidth="1"/>
    <col min="13083" max="13083" width="18.42578125" bestFit="1" customWidth="1"/>
    <col min="13084" max="13084" width="28" bestFit="1" customWidth="1"/>
    <col min="13085" max="13085" width="23.140625" bestFit="1" customWidth="1"/>
    <col min="13086" max="13086" width="24" bestFit="1" customWidth="1"/>
    <col min="13087" max="13087" width="28.28515625" bestFit="1" customWidth="1"/>
    <col min="13088" max="13088" width="23.42578125" bestFit="1" customWidth="1"/>
    <col min="13089" max="13089" width="24.28515625" bestFit="1" customWidth="1"/>
    <col min="13090" max="13090" width="27.7109375" bestFit="1" customWidth="1"/>
    <col min="13091" max="13091" width="22.85546875" bestFit="1" customWidth="1"/>
    <col min="13092" max="13092" width="23.7109375" bestFit="1" customWidth="1"/>
    <col min="13093" max="13093" width="28" bestFit="1" customWidth="1"/>
    <col min="13094" max="13094" width="23.140625" bestFit="1" customWidth="1"/>
    <col min="13095" max="13095" width="24" bestFit="1" customWidth="1"/>
    <col min="13096" max="13096" width="28.28515625" bestFit="1" customWidth="1"/>
    <col min="13097" max="13097" width="23.42578125" bestFit="1" customWidth="1"/>
    <col min="13098" max="13098" width="24.28515625" bestFit="1" customWidth="1"/>
    <col min="13099" max="13099" width="28.5703125" bestFit="1" customWidth="1"/>
    <col min="13100" max="13100" width="23.7109375" bestFit="1" customWidth="1"/>
    <col min="13101" max="13101" width="24.5703125" bestFit="1" customWidth="1"/>
    <col min="13102" max="13102" width="22.42578125" bestFit="1" customWidth="1"/>
    <col min="13103" max="13103" width="17.5703125" bestFit="1" customWidth="1"/>
    <col min="13104" max="13104" width="18.42578125" bestFit="1" customWidth="1"/>
    <col min="13105" max="13105" width="22.7109375" bestFit="1" customWidth="1"/>
    <col min="13106" max="13106" width="17.85546875" bestFit="1" customWidth="1"/>
    <col min="13107" max="13107" width="18.7109375" bestFit="1" customWidth="1"/>
    <col min="13108" max="13108" width="29.28515625" customWidth="1"/>
    <col min="13109" max="13109" width="24.42578125" bestFit="1" customWidth="1"/>
    <col min="13110" max="13110" width="25.28515625" bestFit="1" customWidth="1"/>
    <col min="13111" max="13111" width="29" bestFit="1" customWidth="1"/>
    <col min="13112" max="13112" width="24.140625" bestFit="1" customWidth="1"/>
    <col min="13113" max="13113" width="25" bestFit="1" customWidth="1"/>
    <col min="13114" max="13299" width="8.85546875" customWidth="1"/>
    <col min="13300" max="13300" width="18.42578125" bestFit="1" customWidth="1"/>
    <col min="13301" max="13301" width="40" bestFit="1" customWidth="1"/>
    <col min="13302" max="13302" width="9.7109375" bestFit="1" customWidth="1"/>
    <col min="13303" max="13303" width="2.140625" bestFit="1" customWidth="1"/>
    <col min="13304" max="13304" width="21.7109375" bestFit="1" customWidth="1"/>
    <col min="13305" max="13305" width="17.28515625" bestFit="1" customWidth="1"/>
    <col min="13306" max="13306" width="18.28515625" bestFit="1" customWidth="1"/>
    <col min="13307" max="13307" width="24" bestFit="1" customWidth="1"/>
    <col min="13308" max="13308" width="19.5703125" bestFit="1" customWidth="1"/>
    <col min="13309" max="13309" width="20.42578125" bestFit="1" customWidth="1"/>
    <col min="13310" max="13310" width="23.28515625" bestFit="1" customWidth="1"/>
    <col min="13312" max="13312" width="30.140625" bestFit="1" customWidth="1"/>
    <col min="13313" max="13313" width="57.7109375" bestFit="1" customWidth="1"/>
    <col min="13314" max="13314" width="10.28515625" bestFit="1" customWidth="1"/>
    <col min="13315" max="13315" width="2.28515625" bestFit="1" customWidth="1"/>
    <col min="13316" max="13316" width="23.42578125" bestFit="1" customWidth="1"/>
    <col min="13317" max="13317" width="18.5703125" bestFit="1" customWidth="1"/>
    <col min="13318" max="13318" width="19.42578125" bestFit="1" customWidth="1"/>
    <col min="13319" max="13319" width="25.85546875" bestFit="1" customWidth="1"/>
    <col min="13320" max="13320" width="20.85546875" bestFit="1" customWidth="1"/>
    <col min="13321" max="13321" width="21.85546875" bestFit="1" customWidth="1"/>
    <col min="13322" max="13322" width="24.85546875" bestFit="1" customWidth="1"/>
    <col min="13323" max="13323" width="20" bestFit="1" customWidth="1"/>
    <col min="13324" max="13324" width="20.85546875" bestFit="1" customWidth="1"/>
    <col min="13325" max="13325" width="23.140625" bestFit="1" customWidth="1"/>
    <col min="13326" max="13326" width="18.28515625" bestFit="1" customWidth="1"/>
    <col min="13327" max="13327" width="19.140625" bestFit="1" customWidth="1"/>
    <col min="13328" max="13328" width="22.28515625" bestFit="1" customWidth="1"/>
    <col min="13329" max="13329" width="17.42578125" bestFit="1" customWidth="1"/>
    <col min="13330" max="13330" width="18.28515625" bestFit="1" customWidth="1"/>
    <col min="13331" max="13331" width="22.42578125" bestFit="1" customWidth="1"/>
    <col min="13332" max="13332" width="17.5703125" bestFit="1" customWidth="1"/>
    <col min="13333" max="13333" width="18.42578125" bestFit="1" customWidth="1"/>
    <col min="13334" max="13334" width="21.7109375" bestFit="1" customWidth="1"/>
    <col min="13335" max="13335" width="16.7109375" bestFit="1" customWidth="1"/>
    <col min="13336" max="13336" width="17.7109375" bestFit="1" customWidth="1"/>
    <col min="13337" max="13337" width="22.42578125" bestFit="1" customWidth="1"/>
    <col min="13338" max="13338" width="17.5703125" bestFit="1" customWidth="1"/>
    <col min="13339" max="13339" width="18.42578125" bestFit="1" customWidth="1"/>
    <col min="13340" max="13340" width="28" bestFit="1" customWidth="1"/>
    <col min="13341" max="13341" width="23.140625" bestFit="1" customWidth="1"/>
    <col min="13342" max="13342" width="24" bestFit="1" customWidth="1"/>
    <col min="13343" max="13343" width="28.28515625" bestFit="1" customWidth="1"/>
    <col min="13344" max="13344" width="23.42578125" bestFit="1" customWidth="1"/>
    <col min="13345" max="13345" width="24.28515625" bestFit="1" customWidth="1"/>
    <col min="13346" max="13346" width="27.7109375" bestFit="1" customWidth="1"/>
    <col min="13347" max="13347" width="22.85546875" bestFit="1" customWidth="1"/>
    <col min="13348" max="13348" width="23.7109375" bestFit="1" customWidth="1"/>
    <col min="13349" max="13349" width="28" bestFit="1" customWidth="1"/>
    <col min="13350" max="13350" width="23.140625" bestFit="1" customWidth="1"/>
    <col min="13351" max="13351" width="24" bestFit="1" customWidth="1"/>
    <col min="13352" max="13352" width="28.28515625" bestFit="1" customWidth="1"/>
    <col min="13353" max="13353" width="23.42578125" bestFit="1" customWidth="1"/>
    <col min="13354" max="13354" width="24.28515625" bestFit="1" customWidth="1"/>
    <col min="13355" max="13355" width="28.5703125" bestFit="1" customWidth="1"/>
    <col min="13356" max="13356" width="23.7109375" bestFit="1" customWidth="1"/>
    <col min="13357" max="13357" width="24.5703125" bestFit="1" customWidth="1"/>
    <col min="13358" max="13358" width="22.42578125" bestFit="1" customWidth="1"/>
    <col min="13359" max="13359" width="17.5703125" bestFit="1" customWidth="1"/>
    <col min="13360" max="13360" width="18.42578125" bestFit="1" customWidth="1"/>
    <col min="13361" max="13361" width="22.7109375" bestFit="1" customWidth="1"/>
    <col min="13362" max="13362" width="17.85546875" bestFit="1" customWidth="1"/>
    <col min="13363" max="13363" width="18.7109375" bestFit="1" customWidth="1"/>
    <col min="13364" max="13364" width="29.28515625" customWidth="1"/>
    <col min="13365" max="13365" width="24.42578125" bestFit="1" customWidth="1"/>
    <col min="13366" max="13366" width="25.28515625" bestFit="1" customWidth="1"/>
    <col min="13367" max="13367" width="29" bestFit="1" customWidth="1"/>
    <col min="13368" max="13368" width="24.140625" bestFit="1" customWidth="1"/>
    <col min="13369" max="13369" width="25" bestFit="1" customWidth="1"/>
    <col min="13370" max="13555" width="8.85546875" customWidth="1"/>
    <col min="13556" max="13556" width="18.42578125" bestFit="1" customWidth="1"/>
    <col min="13557" max="13557" width="40" bestFit="1" customWidth="1"/>
    <col min="13558" max="13558" width="9.7109375" bestFit="1" customWidth="1"/>
    <col min="13559" max="13559" width="2.140625" bestFit="1" customWidth="1"/>
    <col min="13560" max="13560" width="21.7109375" bestFit="1" customWidth="1"/>
    <col min="13561" max="13561" width="17.28515625" bestFit="1" customWidth="1"/>
    <col min="13562" max="13562" width="18.28515625" bestFit="1" customWidth="1"/>
    <col min="13563" max="13563" width="24" bestFit="1" customWidth="1"/>
    <col min="13564" max="13564" width="19.5703125" bestFit="1" customWidth="1"/>
    <col min="13565" max="13565" width="20.42578125" bestFit="1" customWidth="1"/>
    <col min="13566" max="13566" width="23.28515625" bestFit="1" customWidth="1"/>
    <col min="13568" max="13568" width="30.140625" bestFit="1" customWidth="1"/>
    <col min="13569" max="13569" width="57.7109375" bestFit="1" customWidth="1"/>
    <col min="13570" max="13570" width="10.28515625" bestFit="1" customWidth="1"/>
    <col min="13571" max="13571" width="2.28515625" bestFit="1" customWidth="1"/>
    <col min="13572" max="13572" width="23.42578125" bestFit="1" customWidth="1"/>
    <col min="13573" max="13573" width="18.5703125" bestFit="1" customWidth="1"/>
    <col min="13574" max="13574" width="19.42578125" bestFit="1" customWidth="1"/>
    <col min="13575" max="13575" width="25.85546875" bestFit="1" customWidth="1"/>
    <col min="13576" max="13576" width="20.85546875" bestFit="1" customWidth="1"/>
    <col min="13577" max="13577" width="21.85546875" bestFit="1" customWidth="1"/>
    <col min="13578" max="13578" width="24.85546875" bestFit="1" customWidth="1"/>
    <col min="13579" max="13579" width="20" bestFit="1" customWidth="1"/>
    <col min="13580" max="13580" width="20.85546875" bestFit="1" customWidth="1"/>
    <col min="13581" max="13581" width="23.140625" bestFit="1" customWidth="1"/>
    <col min="13582" max="13582" width="18.28515625" bestFit="1" customWidth="1"/>
    <col min="13583" max="13583" width="19.140625" bestFit="1" customWidth="1"/>
    <col min="13584" max="13584" width="22.28515625" bestFit="1" customWidth="1"/>
    <col min="13585" max="13585" width="17.42578125" bestFit="1" customWidth="1"/>
    <col min="13586" max="13586" width="18.28515625" bestFit="1" customWidth="1"/>
    <col min="13587" max="13587" width="22.42578125" bestFit="1" customWidth="1"/>
    <col min="13588" max="13588" width="17.5703125" bestFit="1" customWidth="1"/>
    <col min="13589" max="13589" width="18.42578125" bestFit="1" customWidth="1"/>
    <col min="13590" max="13590" width="21.7109375" bestFit="1" customWidth="1"/>
    <col min="13591" max="13591" width="16.7109375" bestFit="1" customWidth="1"/>
    <col min="13592" max="13592" width="17.7109375" bestFit="1" customWidth="1"/>
    <col min="13593" max="13593" width="22.42578125" bestFit="1" customWidth="1"/>
    <col min="13594" max="13594" width="17.5703125" bestFit="1" customWidth="1"/>
    <col min="13595" max="13595" width="18.42578125" bestFit="1" customWidth="1"/>
    <col min="13596" max="13596" width="28" bestFit="1" customWidth="1"/>
    <col min="13597" max="13597" width="23.140625" bestFit="1" customWidth="1"/>
    <col min="13598" max="13598" width="24" bestFit="1" customWidth="1"/>
    <col min="13599" max="13599" width="28.28515625" bestFit="1" customWidth="1"/>
    <col min="13600" max="13600" width="23.42578125" bestFit="1" customWidth="1"/>
    <col min="13601" max="13601" width="24.28515625" bestFit="1" customWidth="1"/>
    <col min="13602" max="13602" width="27.7109375" bestFit="1" customWidth="1"/>
    <col min="13603" max="13603" width="22.85546875" bestFit="1" customWidth="1"/>
    <col min="13604" max="13604" width="23.7109375" bestFit="1" customWidth="1"/>
    <col min="13605" max="13605" width="28" bestFit="1" customWidth="1"/>
    <col min="13606" max="13606" width="23.140625" bestFit="1" customWidth="1"/>
    <col min="13607" max="13607" width="24" bestFit="1" customWidth="1"/>
    <col min="13608" max="13608" width="28.28515625" bestFit="1" customWidth="1"/>
    <col min="13609" max="13609" width="23.42578125" bestFit="1" customWidth="1"/>
    <col min="13610" max="13610" width="24.28515625" bestFit="1" customWidth="1"/>
    <col min="13611" max="13611" width="28.5703125" bestFit="1" customWidth="1"/>
    <col min="13612" max="13612" width="23.7109375" bestFit="1" customWidth="1"/>
    <col min="13613" max="13613" width="24.5703125" bestFit="1" customWidth="1"/>
    <col min="13614" max="13614" width="22.42578125" bestFit="1" customWidth="1"/>
    <col min="13615" max="13615" width="17.5703125" bestFit="1" customWidth="1"/>
    <col min="13616" max="13616" width="18.42578125" bestFit="1" customWidth="1"/>
    <col min="13617" max="13617" width="22.7109375" bestFit="1" customWidth="1"/>
    <col min="13618" max="13618" width="17.85546875" bestFit="1" customWidth="1"/>
    <col min="13619" max="13619" width="18.7109375" bestFit="1" customWidth="1"/>
    <col min="13620" max="13620" width="29.28515625" customWidth="1"/>
    <col min="13621" max="13621" width="24.42578125" bestFit="1" customWidth="1"/>
    <col min="13622" max="13622" width="25.28515625" bestFit="1" customWidth="1"/>
    <col min="13623" max="13623" width="29" bestFit="1" customWidth="1"/>
    <col min="13624" max="13624" width="24.140625" bestFit="1" customWidth="1"/>
    <col min="13625" max="13625" width="25" bestFit="1" customWidth="1"/>
    <col min="13626" max="13811" width="8.85546875" customWidth="1"/>
    <col min="13812" max="13812" width="18.42578125" bestFit="1" customWidth="1"/>
    <col min="13813" max="13813" width="40" bestFit="1" customWidth="1"/>
    <col min="13814" max="13814" width="9.7109375" bestFit="1" customWidth="1"/>
    <col min="13815" max="13815" width="2.140625" bestFit="1" customWidth="1"/>
    <col min="13816" max="13816" width="21.7109375" bestFit="1" customWidth="1"/>
    <col min="13817" max="13817" width="17.28515625" bestFit="1" customWidth="1"/>
    <col min="13818" max="13818" width="18.28515625" bestFit="1" customWidth="1"/>
    <col min="13819" max="13819" width="24" bestFit="1" customWidth="1"/>
    <col min="13820" max="13820" width="19.5703125" bestFit="1" customWidth="1"/>
    <col min="13821" max="13821" width="20.42578125" bestFit="1" customWidth="1"/>
    <col min="13822" max="13822" width="23.28515625" bestFit="1" customWidth="1"/>
    <col min="13824" max="13824" width="30.140625" bestFit="1" customWidth="1"/>
    <col min="13825" max="13825" width="57.7109375" bestFit="1" customWidth="1"/>
    <col min="13826" max="13826" width="10.28515625" bestFit="1" customWidth="1"/>
    <col min="13827" max="13827" width="2.28515625" bestFit="1" customWidth="1"/>
    <col min="13828" max="13828" width="23.42578125" bestFit="1" customWidth="1"/>
    <col min="13829" max="13829" width="18.5703125" bestFit="1" customWidth="1"/>
    <col min="13830" max="13830" width="19.42578125" bestFit="1" customWidth="1"/>
    <col min="13831" max="13831" width="25.85546875" bestFit="1" customWidth="1"/>
    <col min="13832" max="13832" width="20.85546875" bestFit="1" customWidth="1"/>
    <col min="13833" max="13833" width="21.85546875" bestFit="1" customWidth="1"/>
    <col min="13834" max="13834" width="24.85546875" bestFit="1" customWidth="1"/>
    <col min="13835" max="13835" width="20" bestFit="1" customWidth="1"/>
    <col min="13836" max="13836" width="20.85546875" bestFit="1" customWidth="1"/>
    <col min="13837" max="13837" width="23.140625" bestFit="1" customWidth="1"/>
    <col min="13838" max="13838" width="18.28515625" bestFit="1" customWidth="1"/>
    <col min="13839" max="13839" width="19.140625" bestFit="1" customWidth="1"/>
    <col min="13840" max="13840" width="22.28515625" bestFit="1" customWidth="1"/>
    <col min="13841" max="13841" width="17.42578125" bestFit="1" customWidth="1"/>
    <col min="13842" max="13842" width="18.28515625" bestFit="1" customWidth="1"/>
    <col min="13843" max="13843" width="22.42578125" bestFit="1" customWidth="1"/>
    <col min="13844" max="13844" width="17.5703125" bestFit="1" customWidth="1"/>
    <col min="13845" max="13845" width="18.42578125" bestFit="1" customWidth="1"/>
    <col min="13846" max="13846" width="21.7109375" bestFit="1" customWidth="1"/>
    <col min="13847" max="13847" width="16.7109375" bestFit="1" customWidth="1"/>
    <col min="13848" max="13848" width="17.7109375" bestFit="1" customWidth="1"/>
    <col min="13849" max="13849" width="22.42578125" bestFit="1" customWidth="1"/>
    <col min="13850" max="13850" width="17.5703125" bestFit="1" customWidth="1"/>
    <col min="13851" max="13851" width="18.42578125" bestFit="1" customWidth="1"/>
    <col min="13852" max="13852" width="28" bestFit="1" customWidth="1"/>
    <col min="13853" max="13853" width="23.140625" bestFit="1" customWidth="1"/>
    <col min="13854" max="13854" width="24" bestFit="1" customWidth="1"/>
    <col min="13855" max="13855" width="28.28515625" bestFit="1" customWidth="1"/>
    <col min="13856" max="13856" width="23.42578125" bestFit="1" customWidth="1"/>
    <col min="13857" max="13857" width="24.28515625" bestFit="1" customWidth="1"/>
    <col min="13858" max="13858" width="27.7109375" bestFit="1" customWidth="1"/>
    <col min="13859" max="13859" width="22.85546875" bestFit="1" customWidth="1"/>
    <col min="13860" max="13860" width="23.7109375" bestFit="1" customWidth="1"/>
    <col min="13861" max="13861" width="28" bestFit="1" customWidth="1"/>
    <col min="13862" max="13862" width="23.140625" bestFit="1" customWidth="1"/>
    <col min="13863" max="13863" width="24" bestFit="1" customWidth="1"/>
    <col min="13864" max="13864" width="28.28515625" bestFit="1" customWidth="1"/>
    <col min="13865" max="13865" width="23.42578125" bestFit="1" customWidth="1"/>
    <col min="13866" max="13866" width="24.28515625" bestFit="1" customWidth="1"/>
    <col min="13867" max="13867" width="28.5703125" bestFit="1" customWidth="1"/>
    <col min="13868" max="13868" width="23.7109375" bestFit="1" customWidth="1"/>
    <col min="13869" max="13869" width="24.5703125" bestFit="1" customWidth="1"/>
    <col min="13870" max="13870" width="22.42578125" bestFit="1" customWidth="1"/>
    <col min="13871" max="13871" width="17.5703125" bestFit="1" customWidth="1"/>
    <col min="13872" max="13872" width="18.42578125" bestFit="1" customWidth="1"/>
    <col min="13873" max="13873" width="22.7109375" bestFit="1" customWidth="1"/>
    <col min="13874" max="13874" width="17.85546875" bestFit="1" customWidth="1"/>
    <col min="13875" max="13875" width="18.7109375" bestFit="1" customWidth="1"/>
    <col min="13876" max="13876" width="29.28515625" customWidth="1"/>
    <col min="13877" max="13877" width="24.42578125" bestFit="1" customWidth="1"/>
    <col min="13878" max="13878" width="25.28515625" bestFit="1" customWidth="1"/>
    <col min="13879" max="13879" width="29" bestFit="1" customWidth="1"/>
    <col min="13880" max="13880" width="24.140625" bestFit="1" customWidth="1"/>
    <col min="13881" max="13881" width="25" bestFit="1" customWidth="1"/>
    <col min="13882" max="14067" width="8.85546875" customWidth="1"/>
    <col min="14068" max="14068" width="18.42578125" bestFit="1" customWidth="1"/>
    <col min="14069" max="14069" width="40" bestFit="1" customWidth="1"/>
    <col min="14070" max="14070" width="9.7109375" bestFit="1" customWidth="1"/>
    <col min="14071" max="14071" width="2.140625" bestFit="1" customWidth="1"/>
    <col min="14072" max="14072" width="21.7109375" bestFit="1" customWidth="1"/>
    <col min="14073" max="14073" width="17.28515625" bestFit="1" customWidth="1"/>
    <col min="14074" max="14074" width="18.28515625" bestFit="1" customWidth="1"/>
    <col min="14075" max="14075" width="24" bestFit="1" customWidth="1"/>
    <col min="14076" max="14076" width="19.5703125" bestFit="1" customWidth="1"/>
    <col min="14077" max="14077" width="20.42578125" bestFit="1" customWidth="1"/>
    <col min="14078" max="14078" width="23.28515625" bestFit="1" customWidth="1"/>
    <col min="14080" max="14080" width="30.140625" bestFit="1" customWidth="1"/>
    <col min="14081" max="14081" width="57.7109375" bestFit="1" customWidth="1"/>
    <col min="14082" max="14082" width="10.28515625" bestFit="1" customWidth="1"/>
    <col min="14083" max="14083" width="2.28515625" bestFit="1" customWidth="1"/>
    <col min="14084" max="14084" width="23.42578125" bestFit="1" customWidth="1"/>
    <col min="14085" max="14085" width="18.5703125" bestFit="1" customWidth="1"/>
    <col min="14086" max="14086" width="19.42578125" bestFit="1" customWidth="1"/>
    <col min="14087" max="14087" width="25.85546875" bestFit="1" customWidth="1"/>
    <col min="14088" max="14088" width="20.85546875" bestFit="1" customWidth="1"/>
    <col min="14089" max="14089" width="21.85546875" bestFit="1" customWidth="1"/>
    <col min="14090" max="14090" width="24.85546875" bestFit="1" customWidth="1"/>
    <col min="14091" max="14091" width="20" bestFit="1" customWidth="1"/>
    <col min="14092" max="14092" width="20.85546875" bestFit="1" customWidth="1"/>
    <col min="14093" max="14093" width="23.140625" bestFit="1" customWidth="1"/>
    <col min="14094" max="14094" width="18.28515625" bestFit="1" customWidth="1"/>
    <col min="14095" max="14095" width="19.140625" bestFit="1" customWidth="1"/>
    <col min="14096" max="14096" width="22.28515625" bestFit="1" customWidth="1"/>
    <col min="14097" max="14097" width="17.42578125" bestFit="1" customWidth="1"/>
    <col min="14098" max="14098" width="18.28515625" bestFit="1" customWidth="1"/>
    <col min="14099" max="14099" width="22.42578125" bestFit="1" customWidth="1"/>
    <col min="14100" max="14100" width="17.5703125" bestFit="1" customWidth="1"/>
    <col min="14101" max="14101" width="18.42578125" bestFit="1" customWidth="1"/>
    <col min="14102" max="14102" width="21.7109375" bestFit="1" customWidth="1"/>
    <col min="14103" max="14103" width="16.7109375" bestFit="1" customWidth="1"/>
    <col min="14104" max="14104" width="17.7109375" bestFit="1" customWidth="1"/>
    <col min="14105" max="14105" width="22.42578125" bestFit="1" customWidth="1"/>
    <col min="14106" max="14106" width="17.5703125" bestFit="1" customWidth="1"/>
    <col min="14107" max="14107" width="18.42578125" bestFit="1" customWidth="1"/>
    <col min="14108" max="14108" width="28" bestFit="1" customWidth="1"/>
    <col min="14109" max="14109" width="23.140625" bestFit="1" customWidth="1"/>
    <col min="14110" max="14110" width="24" bestFit="1" customWidth="1"/>
    <col min="14111" max="14111" width="28.28515625" bestFit="1" customWidth="1"/>
    <col min="14112" max="14112" width="23.42578125" bestFit="1" customWidth="1"/>
    <col min="14113" max="14113" width="24.28515625" bestFit="1" customWidth="1"/>
    <col min="14114" max="14114" width="27.7109375" bestFit="1" customWidth="1"/>
    <col min="14115" max="14115" width="22.85546875" bestFit="1" customWidth="1"/>
    <col min="14116" max="14116" width="23.7109375" bestFit="1" customWidth="1"/>
    <col min="14117" max="14117" width="28" bestFit="1" customWidth="1"/>
    <col min="14118" max="14118" width="23.140625" bestFit="1" customWidth="1"/>
    <col min="14119" max="14119" width="24" bestFit="1" customWidth="1"/>
    <col min="14120" max="14120" width="28.28515625" bestFit="1" customWidth="1"/>
    <col min="14121" max="14121" width="23.42578125" bestFit="1" customWidth="1"/>
    <col min="14122" max="14122" width="24.28515625" bestFit="1" customWidth="1"/>
    <col min="14123" max="14123" width="28.5703125" bestFit="1" customWidth="1"/>
    <col min="14124" max="14124" width="23.7109375" bestFit="1" customWidth="1"/>
    <col min="14125" max="14125" width="24.5703125" bestFit="1" customWidth="1"/>
    <col min="14126" max="14126" width="22.42578125" bestFit="1" customWidth="1"/>
    <col min="14127" max="14127" width="17.5703125" bestFit="1" customWidth="1"/>
    <col min="14128" max="14128" width="18.42578125" bestFit="1" customWidth="1"/>
    <col min="14129" max="14129" width="22.7109375" bestFit="1" customWidth="1"/>
    <col min="14130" max="14130" width="17.85546875" bestFit="1" customWidth="1"/>
    <col min="14131" max="14131" width="18.7109375" bestFit="1" customWidth="1"/>
    <col min="14132" max="14132" width="29.28515625" customWidth="1"/>
    <col min="14133" max="14133" width="24.42578125" bestFit="1" customWidth="1"/>
    <col min="14134" max="14134" width="25.28515625" bestFit="1" customWidth="1"/>
    <col min="14135" max="14135" width="29" bestFit="1" customWidth="1"/>
    <col min="14136" max="14136" width="24.140625" bestFit="1" customWidth="1"/>
    <col min="14137" max="14137" width="25" bestFit="1" customWidth="1"/>
    <col min="14138" max="14323" width="8.85546875" customWidth="1"/>
    <col min="14324" max="14324" width="18.42578125" bestFit="1" customWidth="1"/>
    <col min="14325" max="14325" width="40" bestFit="1" customWidth="1"/>
    <col min="14326" max="14326" width="9.7109375" bestFit="1" customWidth="1"/>
    <col min="14327" max="14327" width="2.140625" bestFit="1" customWidth="1"/>
    <col min="14328" max="14328" width="21.7109375" bestFit="1" customWidth="1"/>
    <col min="14329" max="14329" width="17.28515625" bestFit="1" customWidth="1"/>
    <col min="14330" max="14330" width="18.28515625" bestFit="1" customWidth="1"/>
    <col min="14331" max="14331" width="24" bestFit="1" customWidth="1"/>
    <col min="14332" max="14332" width="19.5703125" bestFit="1" customWidth="1"/>
    <col min="14333" max="14333" width="20.42578125" bestFit="1" customWidth="1"/>
    <col min="14334" max="14334" width="23.28515625" bestFit="1" customWidth="1"/>
    <col min="14336" max="14336" width="30.140625" bestFit="1" customWidth="1"/>
    <col min="14337" max="14337" width="57.7109375" bestFit="1" customWidth="1"/>
    <col min="14338" max="14338" width="10.28515625" bestFit="1" customWidth="1"/>
    <col min="14339" max="14339" width="2.28515625" bestFit="1" customWidth="1"/>
    <col min="14340" max="14340" width="23.42578125" bestFit="1" customWidth="1"/>
    <col min="14341" max="14341" width="18.5703125" bestFit="1" customWidth="1"/>
    <col min="14342" max="14342" width="19.42578125" bestFit="1" customWidth="1"/>
    <col min="14343" max="14343" width="25.85546875" bestFit="1" customWidth="1"/>
    <col min="14344" max="14344" width="20.85546875" bestFit="1" customWidth="1"/>
    <col min="14345" max="14345" width="21.85546875" bestFit="1" customWidth="1"/>
    <col min="14346" max="14346" width="24.85546875" bestFit="1" customWidth="1"/>
    <col min="14347" max="14347" width="20" bestFit="1" customWidth="1"/>
    <col min="14348" max="14348" width="20.85546875" bestFit="1" customWidth="1"/>
    <col min="14349" max="14349" width="23.140625" bestFit="1" customWidth="1"/>
    <col min="14350" max="14350" width="18.28515625" bestFit="1" customWidth="1"/>
    <col min="14351" max="14351" width="19.140625" bestFit="1" customWidth="1"/>
    <col min="14352" max="14352" width="22.28515625" bestFit="1" customWidth="1"/>
    <col min="14353" max="14353" width="17.42578125" bestFit="1" customWidth="1"/>
    <col min="14354" max="14354" width="18.28515625" bestFit="1" customWidth="1"/>
    <col min="14355" max="14355" width="22.42578125" bestFit="1" customWidth="1"/>
    <col min="14356" max="14356" width="17.5703125" bestFit="1" customWidth="1"/>
    <col min="14357" max="14357" width="18.42578125" bestFit="1" customWidth="1"/>
    <col min="14358" max="14358" width="21.7109375" bestFit="1" customWidth="1"/>
    <col min="14359" max="14359" width="16.7109375" bestFit="1" customWidth="1"/>
    <col min="14360" max="14360" width="17.7109375" bestFit="1" customWidth="1"/>
    <col min="14361" max="14361" width="22.42578125" bestFit="1" customWidth="1"/>
    <col min="14362" max="14362" width="17.5703125" bestFit="1" customWidth="1"/>
    <col min="14363" max="14363" width="18.42578125" bestFit="1" customWidth="1"/>
    <col min="14364" max="14364" width="28" bestFit="1" customWidth="1"/>
    <col min="14365" max="14365" width="23.140625" bestFit="1" customWidth="1"/>
    <col min="14366" max="14366" width="24" bestFit="1" customWidth="1"/>
    <col min="14367" max="14367" width="28.28515625" bestFit="1" customWidth="1"/>
    <col min="14368" max="14368" width="23.42578125" bestFit="1" customWidth="1"/>
    <col min="14369" max="14369" width="24.28515625" bestFit="1" customWidth="1"/>
    <col min="14370" max="14370" width="27.7109375" bestFit="1" customWidth="1"/>
    <col min="14371" max="14371" width="22.85546875" bestFit="1" customWidth="1"/>
    <col min="14372" max="14372" width="23.7109375" bestFit="1" customWidth="1"/>
    <col min="14373" max="14373" width="28" bestFit="1" customWidth="1"/>
    <col min="14374" max="14374" width="23.140625" bestFit="1" customWidth="1"/>
    <col min="14375" max="14375" width="24" bestFit="1" customWidth="1"/>
    <col min="14376" max="14376" width="28.28515625" bestFit="1" customWidth="1"/>
    <col min="14377" max="14377" width="23.42578125" bestFit="1" customWidth="1"/>
    <col min="14378" max="14378" width="24.28515625" bestFit="1" customWidth="1"/>
    <col min="14379" max="14379" width="28.5703125" bestFit="1" customWidth="1"/>
    <col min="14380" max="14380" width="23.7109375" bestFit="1" customWidth="1"/>
    <col min="14381" max="14381" width="24.5703125" bestFit="1" customWidth="1"/>
    <col min="14382" max="14382" width="22.42578125" bestFit="1" customWidth="1"/>
    <col min="14383" max="14383" width="17.5703125" bestFit="1" customWidth="1"/>
    <col min="14384" max="14384" width="18.42578125" bestFit="1" customWidth="1"/>
    <col min="14385" max="14385" width="22.7109375" bestFit="1" customWidth="1"/>
    <col min="14386" max="14386" width="17.85546875" bestFit="1" customWidth="1"/>
    <col min="14387" max="14387" width="18.7109375" bestFit="1" customWidth="1"/>
    <col min="14388" max="14388" width="29.28515625" customWidth="1"/>
    <col min="14389" max="14389" width="24.42578125" bestFit="1" customWidth="1"/>
    <col min="14390" max="14390" width="25.28515625" bestFit="1" customWidth="1"/>
    <col min="14391" max="14391" width="29" bestFit="1" customWidth="1"/>
    <col min="14392" max="14392" width="24.140625" bestFit="1" customWidth="1"/>
    <col min="14393" max="14393" width="25" bestFit="1" customWidth="1"/>
    <col min="14394" max="14579" width="8.85546875" customWidth="1"/>
    <col min="14580" max="14580" width="18.42578125" bestFit="1" customWidth="1"/>
    <col min="14581" max="14581" width="40" bestFit="1" customWidth="1"/>
    <col min="14582" max="14582" width="9.7109375" bestFit="1" customWidth="1"/>
    <col min="14583" max="14583" width="2.140625" bestFit="1" customWidth="1"/>
    <col min="14584" max="14584" width="21.7109375" bestFit="1" customWidth="1"/>
    <col min="14585" max="14585" width="17.28515625" bestFit="1" customWidth="1"/>
    <col min="14586" max="14586" width="18.28515625" bestFit="1" customWidth="1"/>
    <col min="14587" max="14587" width="24" bestFit="1" customWidth="1"/>
    <col min="14588" max="14588" width="19.5703125" bestFit="1" customWidth="1"/>
    <col min="14589" max="14589" width="20.42578125" bestFit="1" customWidth="1"/>
    <col min="14590" max="14590" width="23.28515625" bestFit="1" customWidth="1"/>
    <col min="14592" max="14592" width="30.140625" bestFit="1" customWidth="1"/>
    <col min="14593" max="14593" width="57.7109375" bestFit="1" customWidth="1"/>
    <col min="14594" max="14594" width="10.28515625" bestFit="1" customWidth="1"/>
    <col min="14595" max="14595" width="2.28515625" bestFit="1" customWidth="1"/>
    <col min="14596" max="14596" width="23.42578125" bestFit="1" customWidth="1"/>
    <col min="14597" max="14597" width="18.5703125" bestFit="1" customWidth="1"/>
    <col min="14598" max="14598" width="19.42578125" bestFit="1" customWidth="1"/>
    <col min="14599" max="14599" width="25.85546875" bestFit="1" customWidth="1"/>
    <col min="14600" max="14600" width="20.85546875" bestFit="1" customWidth="1"/>
    <col min="14601" max="14601" width="21.85546875" bestFit="1" customWidth="1"/>
    <col min="14602" max="14602" width="24.85546875" bestFit="1" customWidth="1"/>
    <col min="14603" max="14603" width="20" bestFit="1" customWidth="1"/>
    <col min="14604" max="14604" width="20.85546875" bestFit="1" customWidth="1"/>
    <col min="14605" max="14605" width="23.140625" bestFit="1" customWidth="1"/>
    <col min="14606" max="14606" width="18.28515625" bestFit="1" customWidth="1"/>
    <col min="14607" max="14607" width="19.140625" bestFit="1" customWidth="1"/>
    <col min="14608" max="14608" width="22.28515625" bestFit="1" customWidth="1"/>
    <col min="14609" max="14609" width="17.42578125" bestFit="1" customWidth="1"/>
    <col min="14610" max="14610" width="18.28515625" bestFit="1" customWidth="1"/>
    <col min="14611" max="14611" width="22.42578125" bestFit="1" customWidth="1"/>
    <col min="14612" max="14612" width="17.5703125" bestFit="1" customWidth="1"/>
    <col min="14613" max="14613" width="18.42578125" bestFit="1" customWidth="1"/>
    <col min="14614" max="14614" width="21.7109375" bestFit="1" customWidth="1"/>
    <col min="14615" max="14615" width="16.7109375" bestFit="1" customWidth="1"/>
    <col min="14616" max="14616" width="17.7109375" bestFit="1" customWidth="1"/>
    <col min="14617" max="14617" width="22.42578125" bestFit="1" customWidth="1"/>
    <col min="14618" max="14618" width="17.5703125" bestFit="1" customWidth="1"/>
    <col min="14619" max="14619" width="18.42578125" bestFit="1" customWidth="1"/>
    <col min="14620" max="14620" width="28" bestFit="1" customWidth="1"/>
    <col min="14621" max="14621" width="23.140625" bestFit="1" customWidth="1"/>
    <col min="14622" max="14622" width="24" bestFit="1" customWidth="1"/>
    <col min="14623" max="14623" width="28.28515625" bestFit="1" customWidth="1"/>
    <col min="14624" max="14624" width="23.42578125" bestFit="1" customWidth="1"/>
    <col min="14625" max="14625" width="24.28515625" bestFit="1" customWidth="1"/>
    <col min="14626" max="14626" width="27.7109375" bestFit="1" customWidth="1"/>
    <col min="14627" max="14627" width="22.85546875" bestFit="1" customWidth="1"/>
    <col min="14628" max="14628" width="23.7109375" bestFit="1" customWidth="1"/>
    <col min="14629" max="14629" width="28" bestFit="1" customWidth="1"/>
    <col min="14630" max="14630" width="23.140625" bestFit="1" customWidth="1"/>
    <col min="14631" max="14631" width="24" bestFit="1" customWidth="1"/>
    <col min="14632" max="14632" width="28.28515625" bestFit="1" customWidth="1"/>
    <col min="14633" max="14633" width="23.42578125" bestFit="1" customWidth="1"/>
    <col min="14634" max="14634" width="24.28515625" bestFit="1" customWidth="1"/>
    <col min="14635" max="14635" width="28.5703125" bestFit="1" customWidth="1"/>
    <col min="14636" max="14636" width="23.7109375" bestFit="1" customWidth="1"/>
    <col min="14637" max="14637" width="24.5703125" bestFit="1" customWidth="1"/>
    <col min="14638" max="14638" width="22.42578125" bestFit="1" customWidth="1"/>
    <col min="14639" max="14639" width="17.5703125" bestFit="1" customWidth="1"/>
    <col min="14640" max="14640" width="18.42578125" bestFit="1" customWidth="1"/>
    <col min="14641" max="14641" width="22.7109375" bestFit="1" customWidth="1"/>
    <col min="14642" max="14642" width="17.85546875" bestFit="1" customWidth="1"/>
    <col min="14643" max="14643" width="18.7109375" bestFit="1" customWidth="1"/>
    <col min="14644" max="14644" width="29.28515625" customWidth="1"/>
    <col min="14645" max="14645" width="24.42578125" bestFit="1" customWidth="1"/>
    <col min="14646" max="14646" width="25.28515625" bestFit="1" customWidth="1"/>
    <col min="14647" max="14647" width="29" bestFit="1" customWidth="1"/>
    <col min="14648" max="14648" width="24.140625" bestFit="1" customWidth="1"/>
    <col min="14649" max="14649" width="25" bestFit="1" customWidth="1"/>
    <col min="14650" max="14835" width="8.85546875" customWidth="1"/>
    <col min="14836" max="14836" width="18.42578125" bestFit="1" customWidth="1"/>
    <col min="14837" max="14837" width="40" bestFit="1" customWidth="1"/>
    <col min="14838" max="14838" width="9.7109375" bestFit="1" customWidth="1"/>
    <col min="14839" max="14839" width="2.140625" bestFit="1" customWidth="1"/>
    <col min="14840" max="14840" width="21.7109375" bestFit="1" customWidth="1"/>
    <col min="14841" max="14841" width="17.28515625" bestFit="1" customWidth="1"/>
    <col min="14842" max="14842" width="18.28515625" bestFit="1" customWidth="1"/>
    <col min="14843" max="14843" width="24" bestFit="1" customWidth="1"/>
    <col min="14844" max="14844" width="19.5703125" bestFit="1" customWidth="1"/>
    <col min="14845" max="14845" width="20.42578125" bestFit="1" customWidth="1"/>
    <col min="14846" max="14846" width="23.28515625" bestFit="1" customWidth="1"/>
    <col min="14848" max="14848" width="30.140625" bestFit="1" customWidth="1"/>
    <col min="14849" max="14849" width="57.7109375" bestFit="1" customWidth="1"/>
    <col min="14850" max="14850" width="10.28515625" bestFit="1" customWidth="1"/>
    <col min="14851" max="14851" width="2.28515625" bestFit="1" customWidth="1"/>
    <col min="14852" max="14852" width="23.42578125" bestFit="1" customWidth="1"/>
    <col min="14853" max="14853" width="18.5703125" bestFit="1" customWidth="1"/>
    <col min="14854" max="14854" width="19.42578125" bestFit="1" customWidth="1"/>
    <col min="14855" max="14855" width="25.85546875" bestFit="1" customWidth="1"/>
    <col min="14856" max="14856" width="20.85546875" bestFit="1" customWidth="1"/>
    <col min="14857" max="14857" width="21.85546875" bestFit="1" customWidth="1"/>
    <col min="14858" max="14858" width="24.85546875" bestFit="1" customWidth="1"/>
    <col min="14859" max="14859" width="20" bestFit="1" customWidth="1"/>
    <col min="14860" max="14860" width="20.85546875" bestFit="1" customWidth="1"/>
    <col min="14861" max="14861" width="23.140625" bestFit="1" customWidth="1"/>
    <col min="14862" max="14862" width="18.28515625" bestFit="1" customWidth="1"/>
    <col min="14863" max="14863" width="19.140625" bestFit="1" customWidth="1"/>
    <col min="14864" max="14864" width="22.28515625" bestFit="1" customWidth="1"/>
    <col min="14865" max="14865" width="17.42578125" bestFit="1" customWidth="1"/>
    <col min="14866" max="14866" width="18.28515625" bestFit="1" customWidth="1"/>
    <col min="14867" max="14867" width="22.42578125" bestFit="1" customWidth="1"/>
    <col min="14868" max="14868" width="17.5703125" bestFit="1" customWidth="1"/>
    <col min="14869" max="14869" width="18.42578125" bestFit="1" customWidth="1"/>
    <col min="14870" max="14870" width="21.7109375" bestFit="1" customWidth="1"/>
    <col min="14871" max="14871" width="16.7109375" bestFit="1" customWidth="1"/>
    <col min="14872" max="14872" width="17.7109375" bestFit="1" customWidth="1"/>
    <col min="14873" max="14873" width="22.42578125" bestFit="1" customWidth="1"/>
    <col min="14874" max="14874" width="17.5703125" bestFit="1" customWidth="1"/>
    <col min="14875" max="14875" width="18.42578125" bestFit="1" customWidth="1"/>
    <col min="14876" max="14876" width="28" bestFit="1" customWidth="1"/>
    <col min="14877" max="14877" width="23.140625" bestFit="1" customWidth="1"/>
    <col min="14878" max="14878" width="24" bestFit="1" customWidth="1"/>
    <col min="14879" max="14879" width="28.28515625" bestFit="1" customWidth="1"/>
    <col min="14880" max="14880" width="23.42578125" bestFit="1" customWidth="1"/>
    <col min="14881" max="14881" width="24.28515625" bestFit="1" customWidth="1"/>
    <col min="14882" max="14882" width="27.7109375" bestFit="1" customWidth="1"/>
    <col min="14883" max="14883" width="22.85546875" bestFit="1" customWidth="1"/>
    <col min="14884" max="14884" width="23.7109375" bestFit="1" customWidth="1"/>
    <col min="14885" max="14885" width="28" bestFit="1" customWidth="1"/>
    <col min="14886" max="14886" width="23.140625" bestFit="1" customWidth="1"/>
    <col min="14887" max="14887" width="24" bestFit="1" customWidth="1"/>
    <col min="14888" max="14888" width="28.28515625" bestFit="1" customWidth="1"/>
    <col min="14889" max="14889" width="23.42578125" bestFit="1" customWidth="1"/>
    <col min="14890" max="14890" width="24.28515625" bestFit="1" customWidth="1"/>
    <col min="14891" max="14891" width="28.5703125" bestFit="1" customWidth="1"/>
    <col min="14892" max="14892" width="23.7109375" bestFit="1" customWidth="1"/>
    <col min="14893" max="14893" width="24.5703125" bestFit="1" customWidth="1"/>
    <col min="14894" max="14894" width="22.42578125" bestFit="1" customWidth="1"/>
    <col min="14895" max="14895" width="17.5703125" bestFit="1" customWidth="1"/>
    <col min="14896" max="14896" width="18.42578125" bestFit="1" customWidth="1"/>
    <col min="14897" max="14897" width="22.7109375" bestFit="1" customWidth="1"/>
    <col min="14898" max="14898" width="17.85546875" bestFit="1" customWidth="1"/>
    <col min="14899" max="14899" width="18.7109375" bestFit="1" customWidth="1"/>
    <col min="14900" max="14900" width="29.28515625" customWidth="1"/>
    <col min="14901" max="14901" width="24.42578125" bestFit="1" customWidth="1"/>
    <col min="14902" max="14902" width="25.28515625" bestFit="1" customWidth="1"/>
    <col min="14903" max="14903" width="29" bestFit="1" customWidth="1"/>
    <col min="14904" max="14904" width="24.140625" bestFit="1" customWidth="1"/>
    <col min="14905" max="14905" width="25" bestFit="1" customWidth="1"/>
    <col min="14906" max="15091" width="8.85546875" customWidth="1"/>
    <col min="15092" max="15092" width="18.42578125" bestFit="1" customWidth="1"/>
    <col min="15093" max="15093" width="40" bestFit="1" customWidth="1"/>
    <col min="15094" max="15094" width="9.7109375" bestFit="1" customWidth="1"/>
    <col min="15095" max="15095" width="2.140625" bestFit="1" customWidth="1"/>
    <col min="15096" max="15096" width="21.7109375" bestFit="1" customWidth="1"/>
    <col min="15097" max="15097" width="17.28515625" bestFit="1" customWidth="1"/>
    <col min="15098" max="15098" width="18.28515625" bestFit="1" customWidth="1"/>
    <col min="15099" max="15099" width="24" bestFit="1" customWidth="1"/>
    <col min="15100" max="15100" width="19.5703125" bestFit="1" customWidth="1"/>
    <col min="15101" max="15101" width="20.42578125" bestFit="1" customWidth="1"/>
    <col min="15102" max="15102" width="23.28515625" bestFit="1" customWidth="1"/>
    <col min="15104" max="15104" width="30.140625" bestFit="1" customWidth="1"/>
    <col min="15105" max="15105" width="57.7109375" bestFit="1" customWidth="1"/>
    <col min="15106" max="15106" width="10.28515625" bestFit="1" customWidth="1"/>
    <col min="15107" max="15107" width="2.28515625" bestFit="1" customWidth="1"/>
    <col min="15108" max="15108" width="23.42578125" bestFit="1" customWidth="1"/>
    <col min="15109" max="15109" width="18.5703125" bestFit="1" customWidth="1"/>
    <col min="15110" max="15110" width="19.42578125" bestFit="1" customWidth="1"/>
    <col min="15111" max="15111" width="25.85546875" bestFit="1" customWidth="1"/>
    <col min="15112" max="15112" width="20.85546875" bestFit="1" customWidth="1"/>
    <col min="15113" max="15113" width="21.85546875" bestFit="1" customWidth="1"/>
    <col min="15114" max="15114" width="24.85546875" bestFit="1" customWidth="1"/>
    <col min="15115" max="15115" width="20" bestFit="1" customWidth="1"/>
    <col min="15116" max="15116" width="20.85546875" bestFit="1" customWidth="1"/>
    <col min="15117" max="15117" width="23.140625" bestFit="1" customWidth="1"/>
    <col min="15118" max="15118" width="18.28515625" bestFit="1" customWidth="1"/>
    <col min="15119" max="15119" width="19.140625" bestFit="1" customWidth="1"/>
    <col min="15120" max="15120" width="22.28515625" bestFit="1" customWidth="1"/>
    <col min="15121" max="15121" width="17.42578125" bestFit="1" customWidth="1"/>
    <col min="15122" max="15122" width="18.28515625" bestFit="1" customWidth="1"/>
    <col min="15123" max="15123" width="22.42578125" bestFit="1" customWidth="1"/>
    <col min="15124" max="15124" width="17.5703125" bestFit="1" customWidth="1"/>
    <col min="15125" max="15125" width="18.42578125" bestFit="1" customWidth="1"/>
    <col min="15126" max="15126" width="21.7109375" bestFit="1" customWidth="1"/>
    <col min="15127" max="15127" width="16.7109375" bestFit="1" customWidth="1"/>
    <col min="15128" max="15128" width="17.7109375" bestFit="1" customWidth="1"/>
    <col min="15129" max="15129" width="22.42578125" bestFit="1" customWidth="1"/>
    <col min="15130" max="15130" width="17.5703125" bestFit="1" customWidth="1"/>
    <col min="15131" max="15131" width="18.42578125" bestFit="1" customWidth="1"/>
    <col min="15132" max="15132" width="28" bestFit="1" customWidth="1"/>
    <col min="15133" max="15133" width="23.140625" bestFit="1" customWidth="1"/>
    <col min="15134" max="15134" width="24" bestFit="1" customWidth="1"/>
    <col min="15135" max="15135" width="28.28515625" bestFit="1" customWidth="1"/>
    <col min="15136" max="15136" width="23.42578125" bestFit="1" customWidth="1"/>
    <col min="15137" max="15137" width="24.28515625" bestFit="1" customWidth="1"/>
    <col min="15138" max="15138" width="27.7109375" bestFit="1" customWidth="1"/>
    <col min="15139" max="15139" width="22.85546875" bestFit="1" customWidth="1"/>
    <col min="15140" max="15140" width="23.7109375" bestFit="1" customWidth="1"/>
    <col min="15141" max="15141" width="28" bestFit="1" customWidth="1"/>
    <col min="15142" max="15142" width="23.140625" bestFit="1" customWidth="1"/>
    <col min="15143" max="15143" width="24" bestFit="1" customWidth="1"/>
    <col min="15144" max="15144" width="28.28515625" bestFit="1" customWidth="1"/>
    <col min="15145" max="15145" width="23.42578125" bestFit="1" customWidth="1"/>
    <col min="15146" max="15146" width="24.28515625" bestFit="1" customWidth="1"/>
    <col min="15147" max="15147" width="28.5703125" bestFit="1" customWidth="1"/>
    <col min="15148" max="15148" width="23.7109375" bestFit="1" customWidth="1"/>
    <col min="15149" max="15149" width="24.5703125" bestFit="1" customWidth="1"/>
    <col min="15150" max="15150" width="22.42578125" bestFit="1" customWidth="1"/>
    <col min="15151" max="15151" width="17.5703125" bestFit="1" customWidth="1"/>
    <col min="15152" max="15152" width="18.42578125" bestFit="1" customWidth="1"/>
    <col min="15153" max="15153" width="22.7109375" bestFit="1" customWidth="1"/>
    <col min="15154" max="15154" width="17.85546875" bestFit="1" customWidth="1"/>
    <col min="15155" max="15155" width="18.7109375" bestFit="1" customWidth="1"/>
    <col min="15156" max="15156" width="29.28515625" customWidth="1"/>
    <col min="15157" max="15157" width="24.42578125" bestFit="1" customWidth="1"/>
    <col min="15158" max="15158" width="25.28515625" bestFit="1" customWidth="1"/>
    <col min="15159" max="15159" width="29" bestFit="1" customWidth="1"/>
    <col min="15160" max="15160" width="24.140625" bestFit="1" customWidth="1"/>
    <col min="15161" max="15161" width="25" bestFit="1" customWidth="1"/>
    <col min="15162" max="15347" width="8.85546875" customWidth="1"/>
    <col min="15348" max="15348" width="18.42578125" bestFit="1" customWidth="1"/>
    <col min="15349" max="15349" width="40" bestFit="1" customWidth="1"/>
    <col min="15350" max="15350" width="9.7109375" bestFit="1" customWidth="1"/>
    <col min="15351" max="15351" width="2.140625" bestFit="1" customWidth="1"/>
    <col min="15352" max="15352" width="21.7109375" bestFit="1" customWidth="1"/>
    <col min="15353" max="15353" width="17.28515625" bestFit="1" customWidth="1"/>
    <col min="15354" max="15354" width="18.28515625" bestFit="1" customWidth="1"/>
    <col min="15355" max="15355" width="24" bestFit="1" customWidth="1"/>
    <col min="15356" max="15356" width="19.5703125" bestFit="1" customWidth="1"/>
    <col min="15357" max="15357" width="20.42578125" bestFit="1" customWidth="1"/>
    <col min="15358" max="15358" width="23.28515625" bestFit="1" customWidth="1"/>
    <col min="15360" max="15360" width="30.140625" bestFit="1" customWidth="1"/>
    <col min="15361" max="15361" width="57.7109375" bestFit="1" customWidth="1"/>
    <col min="15362" max="15362" width="10.28515625" bestFit="1" customWidth="1"/>
    <col min="15363" max="15363" width="2.28515625" bestFit="1" customWidth="1"/>
    <col min="15364" max="15364" width="23.42578125" bestFit="1" customWidth="1"/>
    <col min="15365" max="15365" width="18.5703125" bestFit="1" customWidth="1"/>
    <col min="15366" max="15366" width="19.42578125" bestFit="1" customWidth="1"/>
    <col min="15367" max="15367" width="25.85546875" bestFit="1" customWidth="1"/>
    <col min="15368" max="15368" width="20.85546875" bestFit="1" customWidth="1"/>
    <col min="15369" max="15369" width="21.85546875" bestFit="1" customWidth="1"/>
    <col min="15370" max="15370" width="24.85546875" bestFit="1" customWidth="1"/>
    <col min="15371" max="15371" width="20" bestFit="1" customWidth="1"/>
    <col min="15372" max="15372" width="20.85546875" bestFit="1" customWidth="1"/>
    <col min="15373" max="15373" width="23.140625" bestFit="1" customWidth="1"/>
    <col min="15374" max="15374" width="18.28515625" bestFit="1" customWidth="1"/>
    <col min="15375" max="15375" width="19.140625" bestFit="1" customWidth="1"/>
    <col min="15376" max="15376" width="22.28515625" bestFit="1" customWidth="1"/>
    <col min="15377" max="15377" width="17.42578125" bestFit="1" customWidth="1"/>
    <col min="15378" max="15378" width="18.28515625" bestFit="1" customWidth="1"/>
    <col min="15379" max="15379" width="22.42578125" bestFit="1" customWidth="1"/>
    <col min="15380" max="15380" width="17.5703125" bestFit="1" customWidth="1"/>
    <col min="15381" max="15381" width="18.42578125" bestFit="1" customWidth="1"/>
    <col min="15382" max="15382" width="21.7109375" bestFit="1" customWidth="1"/>
    <col min="15383" max="15383" width="16.7109375" bestFit="1" customWidth="1"/>
    <col min="15384" max="15384" width="17.7109375" bestFit="1" customWidth="1"/>
    <col min="15385" max="15385" width="22.42578125" bestFit="1" customWidth="1"/>
    <col min="15386" max="15386" width="17.5703125" bestFit="1" customWidth="1"/>
    <col min="15387" max="15387" width="18.42578125" bestFit="1" customWidth="1"/>
    <col min="15388" max="15388" width="28" bestFit="1" customWidth="1"/>
    <col min="15389" max="15389" width="23.140625" bestFit="1" customWidth="1"/>
    <col min="15390" max="15390" width="24" bestFit="1" customWidth="1"/>
    <col min="15391" max="15391" width="28.28515625" bestFit="1" customWidth="1"/>
    <col min="15392" max="15392" width="23.42578125" bestFit="1" customWidth="1"/>
    <col min="15393" max="15393" width="24.28515625" bestFit="1" customWidth="1"/>
    <col min="15394" max="15394" width="27.7109375" bestFit="1" customWidth="1"/>
    <col min="15395" max="15395" width="22.85546875" bestFit="1" customWidth="1"/>
    <col min="15396" max="15396" width="23.7109375" bestFit="1" customWidth="1"/>
    <col min="15397" max="15397" width="28" bestFit="1" customWidth="1"/>
    <col min="15398" max="15398" width="23.140625" bestFit="1" customWidth="1"/>
    <col min="15399" max="15399" width="24" bestFit="1" customWidth="1"/>
    <col min="15400" max="15400" width="28.28515625" bestFit="1" customWidth="1"/>
    <col min="15401" max="15401" width="23.42578125" bestFit="1" customWidth="1"/>
    <col min="15402" max="15402" width="24.28515625" bestFit="1" customWidth="1"/>
    <col min="15403" max="15403" width="28.5703125" bestFit="1" customWidth="1"/>
    <col min="15404" max="15404" width="23.7109375" bestFit="1" customWidth="1"/>
    <col min="15405" max="15405" width="24.5703125" bestFit="1" customWidth="1"/>
    <col min="15406" max="15406" width="22.42578125" bestFit="1" customWidth="1"/>
    <col min="15407" max="15407" width="17.5703125" bestFit="1" customWidth="1"/>
    <col min="15408" max="15408" width="18.42578125" bestFit="1" customWidth="1"/>
    <col min="15409" max="15409" width="22.7109375" bestFit="1" customWidth="1"/>
    <col min="15410" max="15410" width="17.85546875" bestFit="1" customWidth="1"/>
    <col min="15411" max="15411" width="18.7109375" bestFit="1" customWidth="1"/>
    <col min="15412" max="15412" width="29.28515625" customWidth="1"/>
    <col min="15413" max="15413" width="24.42578125" bestFit="1" customWidth="1"/>
    <col min="15414" max="15414" width="25.28515625" bestFit="1" customWidth="1"/>
    <col min="15415" max="15415" width="29" bestFit="1" customWidth="1"/>
    <col min="15416" max="15416" width="24.140625" bestFit="1" customWidth="1"/>
    <col min="15417" max="15417" width="25" bestFit="1" customWidth="1"/>
    <col min="15418" max="15603" width="8.85546875" customWidth="1"/>
    <col min="15604" max="15604" width="18.42578125" bestFit="1" customWidth="1"/>
    <col min="15605" max="15605" width="40" bestFit="1" customWidth="1"/>
    <col min="15606" max="15606" width="9.7109375" bestFit="1" customWidth="1"/>
    <col min="15607" max="15607" width="2.140625" bestFit="1" customWidth="1"/>
    <col min="15608" max="15608" width="21.7109375" bestFit="1" customWidth="1"/>
    <col min="15609" max="15609" width="17.28515625" bestFit="1" customWidth="1"/>
    <col min="15610" max="15610" width="18.28515625" bestFit="1" customWidth="1"/>
    <col min="15611" max="15611" width="24" bestFit="1" customWidth="1"/>
    <col min="15612" max="15612" width="19.5703125" bestFit="1" customWidth="1"/>
    <col min="15613" max="15613" width="20.42578125" bestFit="1" customWidth="1"/>
    <col min="15614" max="15614" width="23.28515625" bestFit="1" customWidth="1"/>
    <col min="15616" max="15616" width="30.140625" bestFit="1" customWidth="1"/>
    <col min="15617" max="15617" width="57.7109375" bestFit="1" customWidth="1"/>
    <col min="15618" max="15618" width="10.28515625" bestFit="1" customWidth="1"/>
    <col min="15619" max="15619" width="2.28515625" bestFit="1" customWidth="1"/>
    <col min="15620" max="15620" width="23.42578125" bestFit="1" customWidth="1"/>
    <col min="15621" max="15621" width="18.5703125" bestFit="1" customWidth="1"/>
    <col min="15622" max="15622" width="19.42578125" bestFit="1" customWidth="1"/>
    <col min="15623" max="15623" width="25.85546875" bestFit="1" customWidth="1"/>
    <col min="15624" max="15624" width="20.85546875" bestFit="1" customWidth="1"/>
    <col min="15625" max="15625" width="21.85546875" bestFit="1" customWidth="1"/>
    <col min="15626" max="15626" width="24.85546875" bestFit="1" customWidth="1"/>
    <col min="15627" max="15627" width="20" bestFit="1" customWidth="1"/>
    <col min="15628" max="15628" width="20.85546875" bestFit="1" customWidth="1"/>
    <col min="15629" max="15629" width="23.140625" bestFit="1" customWidth="1"/>
    <col min="15630" max="15630" width="18.28515625" bestFit="1" customWidth="1"/>
    <col min="15631" max="15631" width="19.140625" bestFit="1" customWidth="1"/>
    <col min="15632" max="15632" width="22.28515625" bestFit="1" customWidth="1"/>
    <col min="15633" max="15633" width="17.42578125" bestFit="1" customWidth="1"/>
    <col min="15634" max="15634" width="18.28515625" bestFit="1" customWidth="1"/>
    <col min="15635" max="15635" width="22.42578125" bestFit="1" customWidth="1"/>
    <col min="15636" max="15636" width="17.5703125" bestFit="1" customWidth="1"/>
    <col min="15637" max="15637" width="18.42578125" bestFit="1" customWidth="1"/>
    <col min="15638" max="15638" width="21.7109375" bestFit="1" customWidth="1"/>
    <col min="15639" max="15639" width="16.7109375" bestFit="1" customWidth="1"/>
    <col min="15640" max="15640" width="17.7109375" bestFit="1" customWidth="1"/>
    <col min="15641" max="15641" width="22.42578125" bestFit="1" customWidth="1"/>
    <col min="15642" max="15642" width="17.5703125" bestFit="1" customWidth="1"/>
    <col min="15643" max="15643" width="18.42578125" bestFit="1" customWidth="1"/>
    <col min="15644" max="15644" width="28" bestFit="1" customWidth="1"/>
    <col min="15645" max="15645" width="23.140625" bestFit="1" customWidth="1"/>
    <col min="15646" max="15646" width="24" bestFit="1" customWidth="1"/>
    <col min="15647" max="15647" width="28.28515625" bestFit="1" customWidth="1"/>
    <col min="15648" max="15648" width="23.42578125" bestFit="1" customWidth="1"/>
    <col min="15649" max="15649" width="24.28515625" bestFit="1" customWidth="1"/>
    <col min="15650" max="15650" width="27.7109375" bestFit="1" customWidth="1"/>
    <col min="15651" max="15651" width="22.85546875" bestFit="1" customWidth="1"/>
    <col min="15652" max="15652" width="23.7109375" bestFit="1" customWidth="1"/>
    <col min="15653" max="15653" width="28" bestFit="1" customWidth="1"/>
    <col min="15654" max="15654" width="23.140625" bestFit="1" customWidth="1"/>
    <col min="15655" max="15655" width="24" bestFit="1" customWidth="1"/>
    <col min="15656" max="15656" width="28.28515625" bestFit="1" customWidth="1"/>
    <col min="15657" max="15657" width="23.42578125" bestFit="1" customWidth="1"/>
    <col min="15658" max="15658" width="24.28515625" bestFit="1" customWidth="1"/>
    <col min="15659" max="15659" width="28.5703125" bestFit="1" customWidth="1"/>
    <col min="15660" max="15660" width="23.7109375" bestFit="1" customWidth="1"/>
    <col min="15661" max="15661" width="24.5703125" bestFit="1" customWidth="1"/>
    <col min="15662" max="15662" width="22.42578125" bestFit="1" customWidth="1"/>
    <col min="15663" max="15663" width="17.5703125" bestFit="1" customWidth="1"/>
    <col min="15664" max="15664" width="18.42578125" bestFit="1" customWidth="1"/>
    <col min="15665" max="15665" width="22.7109375" bestFit="1" customWidth="1"/>
    <col min="15666" max="15666" width="17.85546875" bestFit="1" customWidth="1"/>
    <col min="15667" max="15667" width="18.7109375" bestFit="1" customWidth="1"/>
    <col min="15668" max="15668" width="29.28515625" customWidth="1"/>
    <col min="15669" max="15669" width="24.42578125" bestFit="1" customWidth="1"/>
    <col min="15670" max="15670" width="25.28515625" bestFit="1" customWidth="1"/>
    <col min="15671" max="15671" width="29" bestFit="1" customWidth="1"/>
    <col min="15672" max="15672" width="24.140625" bestFit="1" customWidth="1"/>
    <col min="15673" max="15673" width="25" bestFit="1" customWidth="1"/>
    <col min="15674" max="15859" width="8.85546875" customWidth="1"/>
    <col min="15860" max="15860" width="18.42578125" bestFit="1" customWidth="1"/>
    <col min="15861" max="15861" width="40" bestFit="1" customWidth="1"/>
    <col min="15862" max="15862" width="9.7109375" bestFit="1" customWidth="1"/>
    <col min="15863" max="15863" width="2.140625" bestFit="1" customWidth="1"/>
    <col min="15864" max="15864" width="21.7109375" bestFit="1" customWidth="1"/>
    <col min="15865" max="15865" width="17.28515625" bestFit="1" customWidth="1"/>
    <col min="15866" max="15866" width="18.28515625" bestFit="1" customWidth="1"/>
    <col min="15867" max="15867" width="24" bestFit="1" customWidth="1"/>
    <col min="15868" max="15868" width="19.5703125" bestFit="1" customWidth="1"/>
    <col min="15869" max="15869" width="20.42578125" bestFit="1" customWidth="1"/>
    <col min="15870" max="15870" width="23.28515625" bestFit="1" customWidth="1"/>
    <col min="15872" max="15872" width="30.140625" bestFit="1" customWidth="1"/>
    <col min="15873" max="15873" width="57.7109375" bestFit="1" customWidth="1"/>
    <col min="15874" max="15874" width="10.28515625" bestFit="1" customWidth="1"/>
    <col min="15875" max="15875" width="2.28515625" bestFit="1" customWidth="1"/>
    <col min="15876" max="15876" width="23.42578125" bestFit="1" customWidth="1"/>
    <col min="15877" max="15877" width="18.5703125" bestFit="1" customWidth="1"/>
    <col min="15878" max="15878" width="19.42578125" bestFit="1" customWidth="1"/>
    <col min="15879" max="15879" width="25.85546875" bestFit="1" customWidth="1"/>
    <col min="15880" max="15880" width="20.85546875" bestFit="1" customWidth="1"/>
    <col min="15881" max="15881" width="21.85546875" bestFit="1" customWidth="1"/>
    <col min="15882" max="15882" width="24.85546875" bestFit="1" customWidth="1"/>
    <col min="15883" max="15883" width="20" bestFit="1" customWidth="1"/>
    <col min="15884" max="15884" width="20.85546875" bestFit="1" customWidth="1"/>
    <col min="15885" max="15885" width="23.140625" bestFit="1" customWidth="1"/>
    <col min="15886" max="15886" width="18.28515625" bestFit="1" customWidth="1"/>
    <col min="15887" max="15887" width="19.140625" bestFit="1" customWidth="1"/>
    <col min="15888" max="15888" width="22.28515625" bestFit="1" customWidth="1"/>
    <col min="15889" max="15889" width="17.42578125" bestFit="1" customWidth="1"/>
    <col min="15890" max="15890" width="18.28515625" bestFit="1" customWidth="1"/>
    <col min="15891" max="15891" width="22.42578125" bestFit="1" customWidth="1"/>
    <col min="15892" max="15892" width="17.5703125" bestFit="1" customWidth="1"/>
    <col min="15893" max="15893" width="18.42578125" bestFit="1" customWidth="1"/>
    <col min="15894" max="15894" width="21.7109375" bestFit="1" customWidth="1"/>
    <col min="15895" max="15895" width="16.7109375" bestFit="1" customWidth="1"/>
    <col min="15896" max="15896" width="17.7109375" bestFit="1" customWidth="1"/>
    <col min="15897" max="15897" width="22.42578125" bestFit="1" customWidth="1"/>
    <col min="15898" max="15898" width="17.5703125" bestFit="1" customWidth="1"/>
    <col min="15899" max="15899" width="18.42578125" bestFit="1" customWidth="1"/>
    <col min="15900" max="15900" width="28" bestFit="1" customWidth="1"/>
    <col min="15901" max="15901" width="23.140625" bestFit="1" customWidth="1"/>
    <col min="15902" max="15902" width="24" bestFit="1" customWidth="1"/>
    <col min="15903" max="15903" width="28.28515625" bestFit="1" customWidth="1"/>
    <col min="15904" max="15904" width="23.42578125" bestFit="1" customWidth="1"/>
    <col min="15905" max="15905" width="24.28515625" bestFit="1" customWidth="1"/>
    <col min="15906" max="15906" width="27.7109375" bestFit="1" customWidth="1"/>
    <col min="15907" max="15907" width="22.85546875" bestFit="1" customWidth="1"/>
    <col min="15908" max="15908" width="23.7109375" bestFit="1" customWidth="1"/>
    <col min="15909" max="15909" width="28" bestFit="1" customWidth="1"/>
    <col min="15910" max="15910" width="23.140625" bestFit="1" customWidth="1"/>
    <col min="15911" max="15911" width="24" bestFit="1" customWidth="1"/>
    <col min="15912" max="15912" width="28.28515625" bestFit="1" customWidth="1"/>
    <col min="15913" max="15913" width="23.42578125" bestFit="1" customWidth="1"/>
    <col min="15914" max="15914" width="24.28515625" bestFit="1" customWidth="1"/>
    <col min="15915" max="15915" width="28.5703125" bestFit="1" customWidth="1"/>
    <col min="15916" max="15916" width="23.7109375" bestFit="1" customWidth="1"/>
    <col min="15917" max="15917" width="24.5703125" bestFit="1" customWidth="1"/>
    <col min="15918" max="15918" width="22.42578125" bestFit="1" customWidth="1"/>
    <col min="15919" max="15919" width="17.5703125" bestFit="1" customWidth="1"/>
    <col min="15920" max="15920" width="18.42578125" bestFit="1" customWidth="1"/>
    <col min="15921" max="15921" width="22.7109375" bestFit="1" customWidth="1"/>
    <col min="15922" max="15922" width="17.85546875" bestFit="1" customWidth="1"/>
    <col min="15923" max="15923" width="18.7109375" bestFit="1" customWidth="1"/>
    <col min="15924" max="15924" width="29.28515625" customWidth="1"/>
    <col min="15925" max="15925" width="24.42578125" bestFit="1" customWidth="1"/>
    <col min="15926" max="15926" width="25.28515625" bestFit="1" customWidth="1"/>
    <col min="15927" max="15927" width="29" bestFit="1" customWidth="1"/>
    <col min="15928" max="15928" width="24.140625" bestFit="1" customWidth="1"/>
    <col min="15929" max="15929" width="25" bestFit="1" customWidth="1"/>
    <col min="15930" max="16115" width="8.85546875" customWidth="1"/>
    <col min="16116" max="16116" width="18.42578125" bestFit="1" customWidth="1"/>
    <col min="16117" max="16117" width="40" bestFit="1" customWidth="1"/>
    <col min="16118" max="16118" width="9.7109375" bestFit="1" customWidth="1"/>
    <col min="16119" max="16119" width="2.140625" bestFit="1" customWidth="1"/>
    <col min="16120" max="16120" width="21.7109375" bestFit="1" customWidth="1"/>
    <col min="16121" max="16121" width="17.28515625" bestFit="1" customWidth="1"/>
    <col min="16122" max="16122" width="18.28515625" bestFit="1" customWidth="1"/>
    <col min="16123" max="16123" width="24" bestFit="1" customWidth="1"/>
    <col min="16124" max="16124" width="19.5703125" bestFit="1" customWidth="1"/>
    <col min="16125" max="16125" width="20.42578125" bestFit="1" customWidth="1"/>
    <col min="16126" max="16126" width="23.28515625" bestFit="1" customWidth="1"/>
    <col min="16128" max="16128" width="30.140625" bestFit="1" customWidth="1"/>
    <col min="16129" max="16129" width="57.7109375" bestFit="1" customWidth="1"/>
    <col min="16130" max="16130" width="10.28515625" bestFit="1" customWidth="1"/>
    <col min="16131" max="16131" width="2.28515625" bestFit="1" customWidth="1"/>
    <col min="16132" max="16132" width="23.42578125" bestFit="1" customWidth="1"/>
    <col min="16133" max="16133" width="18.5703125" bestFit="1" customWidth="1"/>
    <col min="16134" max="16134" width="19.42578125" bestFit="1" customWidth="1"/>
    <col min="16135" max="16135" width="25.85546875" bestFit="1" customWidth="1"/>
    <col min="16136" max="16136" width="20.85546875" bestFit="1" customWidth="1"/>
    <col min="16137" max="16137" width="21.85546875" bestFit="1" customWidth="1"/>
    <col min="16138" max="16138" width="24.85546875" bestFit="1" customWidth="1"/>
    <col min="16139" max="16139" width="20" bestFit="1" customWidth="1"/>
    <col min="16140" max="16140" width="20.85546875" bestFit="1" customWidth="1"/>
    <col min="16141" max="16141" width="23.140625" bestFit="1" customWidth="1"/>
    <col min="16142" max="16142" width="18.28515625" bestFit="1" customWidth="1"/>
    <col min="16143" max="16143" width="19.140625" bestFit="1" customWidth="1"/>
    <col min="16144" max="16144" width="22.28515625" bestFit="1" customWidth="1"/>
    <col min="16145" max="16145" width="17.42578125" bestFit="1" customWidth="1"/>
    <col min="16146" max="16146" width="18.28515625" bestFit="1" customWidth="1"/>
    <col min="16147" max="16147" width="22.42578125" bestFit="1" customWidth="1"/>
    <col min="16148" max="16148" width="17.5703125" bestFit="1" customWidth="1"/>
    <col min="16149" max="16149" width="18.42578125" bestFit="1" customWidth="1"/>
    <col min="16150" max="16150" width="21.7109375" bestFit="1" customWidth="1"/>
    <col min="16151" max="16151" width="16.7109375" bestFit="1" customWidth="1"/>
    <col min="16152" max="16152" width="17.7109375" bestFit="1" customWidth="1"/>
    <col min="16153" max="16153" width="22.42578125" bestFit="1" customWidth="1"/>
    <col min="16154" max="16154" width="17.5703125" bestFit="1" customWidth="1"/>
    <col min="16155" max="16155" width="18.42578125" bestFit="1" customWidth="1"/>
    <col min="16156" max="16156" width="28" bestFit="1" customWidth="1"/>
    <col min="16157" max="16157" width="23.140625" bestFit="1" customWidth="1"/>
    <col min="16158" max="16158" width="24" bestFit="1" customWidth="1"/>
    <col min="16159" max="16159" width="28.28515625" bestFit="1" customWidth="1"/>
    <col min="16160" max="16160" width="23.42578125" bestFit="1" customWidth="1"/>
    <col min="16161" max="16161" width="24.28515625" bestFit="1" customWidth="1"/>
    <col min="16162" max="16162" width="27.7109375" bestFit="1" customWidth="1"/>
    <col min="16163" max="16163" width="22.85546875" bestFit="1" customWidth="1"/>
    <col min="16164" max="16164" width="23.7109375" bestFit="1" customWidth="1"/>
    <col min="16165" max="16165" width="28" bestFit="1" customWidth="1"/>
    <col min="16166" max="16166" width="23.140625" bestFit="1" customWidth="1"/>
    <col min="16167" max="16167" width="24" bestFit="1" customWidth="1"/>
    <col min="16168" max="16168" width="28.28515625" bestFit="1" customWidth="1"/>
    <col min="16169" max="16169" width="23.42578125" bestFit="1" customWidth="1"/>
    <col min="16170" max="16170" width="24.28515625" bestFit="1" customWidth="1"/>
    <col min="16171" max="16171" width="28.5703125" bestFit="1" customWidth="1"/>
    <col min="16172" max="16172" width="23.7109375" bestFit="1" customWidth="1"/>
    <col min="16173" max="16173" width="24.5703125" bestFit="1" customWidth="1"/>
    <col min="16174" max="16174" width="22.42578125" bestFit="1" customWidth="1"/>
    <col min="16175" max="16175" width="17.5703125" bestFit="1" customWidth="1"/>
    <col min="16176" max="16176" width="18.42578125" bestFit="1" customWidth="1"/>
    <col min="16177" max="16177" width="22.7109375" bestFit="1" customWidth="1"/>
    <col min="16178" max="16178" width="17.85546875" bestFit="1" customWidth="1"/>
    <col min="16179" max="16179" width="18.7109375" bestFit="1" customWidth="1"/>
    <col min="16180" max="16180" width="29.28515625" customWidth="1"/>
    <col min="16181" max="16181" width="24.42578125" bestFit="1" customWidth="1"/>
    <col min="16182" max="16182" width="25.28515625" bestFit="1" customWidth="1"/>
    <col min="16183" max="16183" width="29" bestFit="1" customWidth="1"/>
    <col min="16184" max="16184" width="24.140625" bestFit="1" customWidth="1"/>
    <col min="16185" max="16185" width="25" bestFit="1" customWidth="1"/>
    <col min="16186" max="16371" width="8.85546875" customWidth="1"/>
    <col min="16372" max="16372" width="18.42578125" bestFit="1" customWidth="1"/>
    <col min="16373" max="16373" width="40" bestFit="1" customWidth="1"/>
    <col min="16374" max="16374" width="9.7109375" bestFit="1" customWidth="1"/>
    <col min="16375" max="16375" width="2.140625" bestFit="1" customWidth="1"/>
    <col min="16376" max="16376" width="21.7109375" bestFit="1" customWidth="1"/>
    <col min="16377" max="16377" width="17.28515625" bestFit="1" customWidth="1"/>
    <col min="16378" max="16378" width="18.28515625" bestFit="1" customWidth="1"/>
    <col min="16379" max="16379" width="24" bestFit="1" customWidth="1"/>
    <col min="16380" max="16380" width="19.5703125" bestFit="1" customWidth="1"/>
    <col min="16381" max="16381" width="20.42578125" bestFit="1" customWidth="1"/>
    <col min="16382" max="16382" width="23.28515625" bestFit="1" customWidth="1"/>
  </cols>
  <sheetData>
    <row r="1" spans="1:63" s="207" customFormat="1" ht="15.75" thickBot="1" x14ac:dyDescent="0.3">
      <c r="A1" s="207" t="s">
        <v>1442</v>
      </c>
      <c r="B1" s="207" t="s">
        <v>1443</v>
      </c>
      <c r="C1" s="207" t="s">
        <v>1444</v>
      </c>
      <c r="D1" s="208" t="s">
        <v>1445</v>
      </c>
      <c r="E1" s="208" t="s">
        <v>1446</v>
      </c>
      <c r="F1" s="209" t="s">
        <v>1447</v>
      </c>
      <c r="G1" s="208" t="s">
        <v>1448</v>
      </c>
      <c r="H1" s="208" t="s">
        <v>1449</v>
      </c>
      <c r="I1" s="209" t="s">
        <v>1450</v>
      </c>
      <c r="J1" s="208" t="s">
        <v>1451</v>
      </c>
      <c r="K1" s="208" t="s">
        <v>1452</v>
      </c>
      <c r="L1" s="209" t="s">
        <v>1453</v>
      </c>
      <c r="M1" s="208" t="s">
        <v>1454</v>
      </c>
      <c r="N1" s="208" t="s">
        <v>1455</v>
      </c>
      <c r="O1" s="209" t="s">
        <v>1456</v>
      </c>
      <c r="P1" s="208" t="s">
        <v>1457</v>
      </c>
      <c r="Q1" s="208" t="s">
        <v>1458</v>
      </c>
      <c r="R1" s="209" t="s">
        <v>1459</v>
      </c>
      <c r="S1" s="208" t="s">
        <v>1460</v>
      </c>
      <c r="T1" s="208" t="s">
        <v>1461</v>
      </c>
      <c r="U1" s="209" t="s">
        <v>1462</v>
      </c>
      <c r="V1" s="208" t="s">
        <v>1463</v>
      </c>
      <c r="W1" s="208" t="s">
        <v>1464</v>
      </c>
      <c r="X1" s="209" t="s">
        <v>1465</v>
      </c>
      <c r="Y1" s="208" t="s">
        <v>1466</v>
      </c>
      <c r="Z1" s="208" t="s">
        <v>1467</v>
      </c>
      <c r="AA1" s="209" t="s">
        <v>1468</v>
      </c>
      <c r="AB1" s="208" t="s">
        <v>1469</v>
      </c>
      <c r="AC1" s="208" t="s">
        <v>1470</v>
      </c>
      <c r="AD1" s="209" t="s">
        <v>1471</v>
      </c>
      <c r="AE1" s="208" t="s">
        <v>1472</v>
      </c>
      <c r="AF1" s="208" t="s">
        <v>1473</v>
      </c>
      <c r="AG1" s="209" t="s">
        <v>1474</v>
      </c>
      <c r="AH1" s="208" t="s">
        <v>1475</v>
      </c>
      <c r="AI1" s="208" t="s">
        <v>1476</v>
      </c>
      <c r="AJ1" s="209" t="s">
        <v>1477</v>
      </c>
      <c r="AK1" s="208" t="s">
        <v>1478</v>
      </c>
      <c r="AL1" s="208" t="s">
        <v>1479</v>
      </c>
      <c r="AM1" s="209" t="s">
        <v>1480</v>
      </c>
      <c r="AN1" s="208" t="s">
        <v>1481</v>
      </c>
      <c r="AO1" s="208" t="s">
        <v>1482</v>
      </c>
      <c r="AP1" s="209" t="s">
        <v>1483</v>
      </c>
      <c r="AQ1" s="208" t="s">
        <v>1484</v>
      </c>
      <c r="AR1" s="208" t="s">
        <v>1485</v>
      </c>
      <c r="AS1" s="209" t="s">
        <v>1486</v>
      </c>
      <c r="AT1" s="208" t="s">
        <v>1487</v>
      </c>
      <c r="AU1" s="208" t="s">
        <v>1488</v>
      </c>
      <c r="AV1" s="209" t="s">
        <v>1489</v>
      </c>
      <c r="AW1" s="208" t="s">
        <v>1490</v>
      </c>
      <c r="AX1" s="208" t="s">
        <v>1491</v>
      </c>
      <c r="AY1" s="209" t="s">
        <v>1492</v>
      </c>
      <c r="AZ1" s="208" t="s">
        <v>1493</v>
      </c>
      <c r="BA1" s="208" t="s">
        <v>1494</v>
      </c>
      <c r="BB1" s="209" t="s">
        <v>1495</v>
      </c>
      <c r="BC1" s="208" t="s">
        <v>1496</v>
      </c>
      <c r="BD1" s="208" t="s">
        <v>1497</v>
      </c>
      <c r="BE1" s="209" t="s">
        <v>1498</v>
      </c>
      <c r="BF1" s="208" t="s">
        <v>1499</v>
      </c>
      <c r="BG1" s="208" t="s">
        <v>1500</v>
      </c>
      <c r="BH1" s="209" t="s">
        <v>1501</v>
      </c>
      <c r="BI1" s="208" t="s">
        <v>1502</v>
      </c>
      <c r="BJ1" s="208" t="s">
        <v>1503</v>
      </c>
      <c r="BK1" s="209" t="s">
        <v>1504</v>
      </c>
    </row>
    <row r="2" spans="1:63" x14ac:dyDescent="0.25">
      <c r="A2" t="s">
        <v>149</v>
      </c>
      <c r="B2" t="s">
        <v>1507</v>
      </c>
      <c r="C2">
        <v>301001</v>
      </c>
      <c r="D2" s="185">
        <v>75</v>
      </c>
      <c r="E2" s="185">
        <v>101</v>
      </c>
      <c r="F2" s="211">
        <v>74.257425742999999</v>
      </c>
      <c r="G2" s="185">
        <v>33</v>
      </c>
      <c r="H2" s="185">
        <v>55</v>
      </c>
      <c r="I2" s="210">
        <v>60</v>
      </c>
      <c r="J2" s="185">
        <v>42</v>
      </c>
      <c r="K2" s="185">
        <v>46</v>
      </c>
      <c r="L2" s="210">
        <v>91.304347825999997</v>
      </c>
      <c r="M2" s="185">
        <v>-1</v>
      </c>
      <c r="N2" s="185">
        <v>-1</v>
      </c>
      <c r="O2" s="210">
        <v>-1</v>
      </c>
      <c r="P2" s="185">
        <v>71</v>
      </c>
      <c r="Q2" s="185">
        <v>97</v>
      </c>
      <c r="R2" s="210">
        <v>73.195876288999997</v>
      </c>
      <c r="S2" s="185">
        <v>-1</v>
      </c>
      <c r="T2" s="185">
        <v>-1</v>
      </c>
      <c r="U2" s="210">
        <v>-1</v>
      </c>
      <c r="AB2" s="185">
        <v>71</v>
      </c>
      <c r="AC2" s="185">
        <v>93</v>
      </c>
      <c r="AD2" s="210">
        <v>76.344086021999999</v>
      </c>
      <c r="AE2" s="185">
        <v>-1</v>
      </c>
      <c r="AF2" s="185">
        <v>-1</v>
      </c>
      <c r="AG2" s="210">
        <v>-1</v>
      </c>
      <c r="AH2" s="185">
        <v>15</v>
      </c>
      <c r="AI2" s="185">
        <v>15</v>
      </c>
      <c r="AJ2" s="210">
        <v>100</v>
      </c>
      <c r="AK2" s="185">
        <v>60</v>
      </c>
      <c r="AL2" s="185">
        <v>79</v>
      </c>
      <c r="AM2" s="210">
        <v>75.949367089000006</v>
      </c>
      <c r="AN2" s="185">
        <v>75</v>
      </c>
      <c r="AO2" s="185">
        <v>101</v>
      </c>
      <c r="AP2" s="210">
        <v>74.257425742999999</v>
      </c>
      <c r="AT2" s="185">
        <v>74</v>
      </c>
      <c r="AU2" s="185">
        <v>100</v>
      </c>
      <c r="AV2" s="210">
        <v>74</v>
      </c>
      <c r="AW2" s="185">
        <v>-1</v>
      </c>
      <c r="AX2" s="185">
        <v>-1</v>
      </c>
      <c r="AY2" s="210">
        <v>-1</v>
      </c>
      <c r="AZ2" s="185">
        <v>-1</v>
      </c>
      <c r="BA2" s="185">
        <v>-1</v>
      </c>
      <c r="BB2" s="210">
        <v>-1</v>
      </c>
      <c r="BC2" s="185">
        <v>75</v>
      </c>
      <c r="BD2" s="185">
        <v>100</v>
      </c>
      <c r="BE2" s="210">
        <v>75</v>
      </c>
      <c r="BI2" s="185">
        <v>75</v>
      </c>
      <c r="BJ2" s="185">
        <v>101</v>
      </c>
      <c r="BK2" s="210">
        <v>74.257425742999999</v>
      </c>
    </row>
    <row r="3" spans="1:63" x14ac:dyDescent="0.25">
      <c r="A3" t="s">
        <v>149</v>
      </c>
      <c r="B3" t="s">
        <v>1505</v>
      </c>
      <c r="C3">
        <v>301888</v>
      </c>
      <c r="D3" s="185">
        <v>75</v>
      </c>
      <c r="E3" s="185">
        <v>101</v>
      </c>
      <c r="F3" s="212">
        <v>74.257425742999999</v>
      </c>
      <c r="G3" s="185">
        <v>33</v>
      </c>
      <c r="H3" s="185">
        <v>55</v>
      </c>
      <c r="I3" s="210">
        <v>60</v>
      </c>
      <c r="J3" s="185">
        <v>42</v>
      </c>
      <c r="K3" s="185">
        <v>46</v>
      </c>
      <c r="L3" s="210">
        <v>91.304347825999997</v>
      </c>
      <c r="M3" s="185">
        <v>-1</v>
      </c>
      <c r="N3" s="185">
        <v>-1</v>
      </c>
      <c r="O3" s="210">
        <v>-1</v>
      </c>
      <c r="P3" s="185">
        <v>71</v>
      </c>
      <c r="Q3" s="185">
        <v>97</v>
      </c>
      <c r="R3" s="210">
        <v>73.195876288999997</v>
      </c>
      <c r="S3" s="185">
        <v>-1</v>
      </c>
      <c r="T3" s="185">
        <v>-1</v>
      </c>
      <c r="U3" s="210">
        <v>-1</v>
      </c>
      <c r="AB3" s="185">
        <v>71</v>
      </c>
      <c r="AC3" s="185">
        <v>93</v>
      </c>
      <c r="AD3" s="210">
        <v>76.344086021999999</v>
      </c>
      <c r="AE3" s="185">
        <v>-1</v>
      </c>
      <c r="AF3" s="185">
        <v>-1</v>
      </c>
      <c r="AG3" s="210">
        <v>-1</v>
      </c>
      <c r="AH3" s="185">
        <v>15</v>
      </c>
      <c r="AI3" s="185">
        <v>15</v>
      </c>
      <c r="AJ3" s="210">
        <v>100</v>
      </c>
      <c r="AK3" s="185">
        <v>60</v>
      </c>
      <c r="AL3" s="185">
        <v>79</v>
      </c>
      <c r="AM3" s="210">
        <v>75.949367089000006</v>
      </c>
      <c r="AN3" s="185">
        <v>75</v>
      </c>
      <c r="AO3" s="185">
        <v>101</v>
      </c>
      <c r="AP3" s="210">
        <v>74.257425742999999</v>
      </c>
      <c r="AT3" s="185">
        <v>74</v>
      </c>
      <c r="AU3" s="185">
        <v>100</v>
      </c>
      <c r="AV3" s="210">
        <v>74</v>
      </c>
      <c r="AW3" s="185">
        <v>-1</v>
      </c>
      <c r="AX3" s="185">
        <v>-1</v>
      </c>
      <c r="AY3" s="210">
        <v>-1</v>
      </c>
      <c r="AZ3" s="185">
        <v>-1</v>
      </c>
      <c r="BA3" s="185">
        <v>-1</v>
      </c>
      <c r="BB3" s="210">
        <v>-1</v>
      </c>
      <c r="BC3" s="185">
        <v>75</v>
      </c>
      <c r="BD3" s="185">
        <v>100</v>
      </c>
      <c r="BE3" s="210">
        <v>75</v>
      </c>
      <c r="BI3" s="185">
        <v>75</v>
      </c>
      <c r="BJ3" s="185">
        <v>101</v>
      </c>
      <c r="BK3" s="210">
        <v>74.257425742999999</v>
      </c>
    </row>
    <row r="4" spans="1:63" x14ac:dyDescent="0.25">
      <c r="A4" t="s">
        <v>149</v>
      </c>
      <c r="B4" t="s">
        <v>1506</v>
      </c>
      <c r="C4">
        <v>301999</v>
      </c>
      <c r="D4" s="185">
        <v>75</v>
      </c>
      <c r="E4" s="185">
        <v>101</v>
      </c>
      <c r="F4" s="212">
        <v>74.257425742999999</v>
      </c>
      <c r="G4" s="185">
        <v>33</v>
      </c>
      <c r="H4" s="185">
        <v>55</v>
      </c>
      <c r="I4" s="210">
        <v>60</v>
      </c>
      <c r="J4" s="185">
        <v>42</v>
      </c>
      <c r="K4" s="185">
        <v>46</v>
      </c>
      <c r="L4" s="210">
        <v>91.304347825999997</v>
      </c>
      <c r="M4" s="185">
        <v>-1</v>
      </c>
      <c r="N4" s="185">
        <v>-1</v>
      </c>
      <c r="O4" s="210">
        <v>-1</v>
      </c>
      <c r="P4" s="185">
        <v>71</v>
      </c>
      <c r="Q4" s="185">
        <v>97</v>
      </c>
      <c r="R4" s="210">
        <v>73.195876288999997</v>
      </c>
      <c r="S4" s="185">
        <v>-1</v>
      </c>
      <c r="T4" s="185">
        <v>-1</v>
      </c>
      <c r="U4" s="210">
        <v>-1</v>
      </c>
      <c r="AB4" s="185">
        <v>71</v>
      </c>
      <c r="AC4" s="185">
        <v>93</v>
      </c>
      <c r="AD4" s="210">
        <v>76.344086021999999</v>
      </c>
      <c r="AE4" s="185">
        <v>-1</v>
      </c>
      <c r="AF4" s="185">
        <v>-1</v>
      </c>
      <c r="AG4" s="210">
        <v>-1</v>
      </c>
      <c r="AH4" s="185">
        <v>15</v>
      </c>
      <c r="AI4" s="185">
        <v>15</v>
      </c>
      <c r="AJ4" s="210">
        <v>100</v>
      </c>
      <c r="AK4" s="185">
        <v>60</v>
      </c>
      <c r="AL4" s="185">
        <v>79</v>
      </c>
      <c r="AM4" s="210">
        <v>75.949367089000006</v>
      </c>
      <c r="AN4" s="185">
        <v>75</v>
      </c>
      <c r="AO4" s="185">
        <v>101</v>
      </c>
      <c r="AP4" s="210">
        <v>74.257425742999999</v>
      </c>
      <c r="AT4" s="185">
        <v>74</v>
      </c>
      <c r="AU4" s="185">
        <v>100</v>
      </c>
      <c r="AV4" s="210">
        <v>74</v>
      </c>
      <c r="AW4" s="185">
        <v>-1</v>
      </c>
      <c r="AX4" s="185">
        <v>-1</v>
      </c>
      <c r="AY4" s="210">
        <v>-1</v>
      </c>
      <c r="AZ4" s="185">
        <v>-1</v>
      </c>
      <c r="BA4" s="185">
        <v>-1</v>
      </c>
      <c r="BB4" s="210">
        <v>-1</v>
      </c>
      <c r="BC4" s="185">
        <v>75</v>
      </c>
      <c r="BD4" s="185">
        <v>100</v>
      </c>
      <c r="BE4" s="210">
        <v>75</v>
      </c>
      <c r="BI4" s="185">
        <v>75</v>
      </c>
      <c r="BJ4" s="185">
        <v>101</v>
      </c>
      <c r="BK4" s="210">
        <v>74.257425742999999</v>
      </c>
    </row>
    <row r="5" spans="1:63" x14ac:dyDescent="0.25">
      <c r="A5" t="s">
        <v>1256</v>
      </c>
      <c r="B5" t="s">
        <v>1508</v>
      </c>
      <c r="C5">
        <v>501001</v>
      </c>
      <c r="D5" s="185">
        <v>90</v>
      </c>
      <c r="E5" s="185">
        <v>117</v>
      </c>
      <c r="F5" s="212">
        <v>76.923076922999996</v>
      </c>
      <c r="G5" s="185">
        <v>54</v>
      </c>
      <c r="H5" s="185">
        <v>73</v>
      </c>
      <c r="I5" s="210">
        <v>73.972602739999999</v>
      </c>
      <c r="J5" s="185">
        <v>36</v>
      </c>
      <c r="K5" s="185">
        <v>44</v>
      </c>
      <c r="L5" s="210">
        <v>81.818181817999999</v>
      </c>
      <c r="M5" s="185">
        <v>33</v>
      </c>
      <c r="N5" s="185">
        <v>40</v>
      </c>
      <c r="O5" s="210">
        <v>82.5</v>
      </c>
      <c r="P5" s="185">
        <v>55</v>
      </c>
      <c r="Q5" s="185">
        <v>73</v>
      </c>
      <c r="R5" s="210">
        <v>75.342465752999999</v>
      </c>
      <c r="S5" s="185">
        <v>-1</v>
      </c>
      <c r="T5" s="185">
        <v>-1</v>
      </c>
      <c r="U5" s="210">
        <v>-1</v>
      </c>
      <c r="Y5" s="185">
        <v>-1</v>
      </c>
      <c r="Z5" s="185">
        <v>-1</v>
      </c>
      <c r="AA5" s="210">
        <v>-1</v>
      </c>
      <c r="AB5" s="185">
        <v>83</v>
      </c>
      <c r="AC5" s="185">
        <v>105</v>
      </c>
      <c r="AD5" s="210">
        <v>79.047619048000001</v>
      </c>
      <c r="AE5" s="185">
        <v>7</v>
      </c>
      <c r="AF5" s="185">
        <v>12</v>
      </c>
      <c r="AG5" s="210">
        <v>58.333333332999999</v>
      </c>
      <c r="AH5" s="185">
        <v>28</v>
      </c>
      <c r="AI5" s="185">
        <v>29</v>
      </c>
      <c r="AJ5" s="210">
        <v>96.551724137999997</v>
      </c>
      <c r="AK5" s="185">
        <v>60</v>
      </c>
      <c r="AL5" s="185">
        <v>75</v>
      </c>
      <c r="AM5" s="210">
        <v>80</v>
      </c>
      <c r="AN5" s="185">
        <v>90</v>
      </c>
      <c r="AO5" s="185">
        <v>117</v>
      </c>
      <c r="AP5" s="210">
        <v>76.923076922999996</v>
      </c>
      <c r="AT5" s="185">
        <v>90</v>
      </c>
      <c r="AU5" s="185">
        <v>117</v>
      </c>
      <c r="AV5" s="210">
        <v>76.923076922999996</v>
      </c>
      <c r="AZ5" s="185">
        <v>-1</v>
      </c>
      <c r="BA5" s="185">
        <v>-1</v>
      </c>
      <c r="BB5" s="210">
        <v>-1</v>
      </c>
      <c r="BC5" s="185">
        <v>88</v>
      </c>
      <c r="BD5" s="185">
        <v>113</v>
      </c>
      <c r="BE5" s="210">
        <v>77.876106195000006</v>
      </c>
      <c r="BI5" s="185">
        <v>90</v>
      </c>
      <c r="BJ5" s="185">
        <v>117</v>
      </c>
      <c r="BK5" s="210">
        <v>76.923076922999996</v>
      </c>
    </row>
    <row r="6" spans="1:63" x14ac:dyDescent="0.25">
      <c r="A6" t="s">
        <v>1256</v>
      </c>
      <c r="B6" t="s">
        <v>1505</v>
      </c>
      <c r="C6">
        <v>501888</v>
      </c>
      <c r="D6" s="185">
        <v>90</v>
      </c>
      <c r="E6" s="185">
        <v>117</v>
      </c>
      <c r="F6" s="212">
        <v>76.923076922999996</v>
      </c>
      <c r="G6" s="185">
        <v>54</v>
      </c>
      <c r="H6" s="185">
        <v>73</v>
      </c>
      <c r="I6" s="210">
        <v>73.972602739999999</v>
      </c>
      <c r="J6" s="185">
        <v>36</v>
      </c>
      <c r="K6" s="185">
        <v>44</v>
      </c>
      <c r="L6" s="210">
        <v>81.818181817999999</v>
      </c>
      <c r="M6" s="185">
        <v>33</v>
      </c>
      <c r="N6" s="185">
        <v>40</v>
      </c>
      <c r="O6" s="210">
        <v>82.5</v>
      </c>
      <c r="P6" s="185">
        <v>55</v>
      </c>
      <c r="Q6" s="185">
        <v>73</v>
      </c>
      <c r="R6" s="210">
        <v>75.342465752999999</v>
      </c>
      <c r="S6" s="185">
        <v>-1</v>
      </c>
      <c r="T6" s="185">
        <v>-1</v>
      </c>
      <c r="U6" s="210">
        <v>-1</v>
      </c>
      <c r="Y6" s="185">
        <v>-1</v>
      </c>
      <c r="Z6" s="185">
        <v>-1</v>
      </c>
      <c r="AA6" s="210">
        <v>-1</v>
      </c>
      <c r="AB6" s="185">
        <v>83</v>
      </c>
      <c r="AC6" s="185">
        <v>105</v>
      </c>
      <c r="AD6" s="210">
        <v>79.047619048000001</v>
      </c>
      <c r="AE6" s="185">
        <v>7</v>
      </c>
      <c r="AF6" s="185">
        <v>12</v>
      </c>
      <c r="AG6" s="210">
        <v>58.333333332999999</v>
      </c>
      <c r="AH6" s="185">
        <v>28</v>
      </c>
      <c r="AI6" s="185">
        <v>29</v>
      </c>
      <c r="AJ6" s="210">
        <v>96.551724137999997</v>
      </c>
      <c r="AK6" s="185">
        <v>60</v>
      </c>
      <c r="AL6" s="185">
        <v>75</v>
      </c>
      <c r="AM6" s="210">
        <v>80</v>
      </c>
      <c r="AN6" s="185">
        <v>90</v>
      </c>
      <c r="AO6" s="185">
        <v>117</v>
      </c>
      <c r="AP6" s="210">
        <v>76.923076922999996</v>
      </c>
      <c r="AT6" s="185">
        <v>90</v>
      </c>
      <c r="AU6" s="185">
        <v>117</v>
      </c>
      <c r="AV6" s="210">
        <v>76.923076922999996</v>
      </c>
      <c r="AZ6" s="185">
        <v>-1</v>
      </c>
      <c r="BA6" s="185">
        <v>-1</v>
      </c>
      <c r="BB6" s="210">
        <v>-1</v>
      </c>
      <c r="BC6" s="185">
        <v>88</v>
      </c>
      <c r="BD6" s="185">
        <v>113</v>
      </c>
      <c r="BE6" s="210">
        <v>77.876106195000006</v>
      </c>
      <c r="BI6" s="185">
        <v>90</v>
      </c>
      <c r="BJ6" s="185">
        <v>117</v>
      </c>
      <c r="BK6" s="210">
        <v>76.923076922999996</v>
      </c>
    </row>
    <row r="7" spans="1:63" x14ac:dyDescent="0.25">
      <c r="A7" t="s">
        <v>1256</v>
      </c>
      <c r="B7" t="s">
        <v>1506</v>
      </c>
      <c r="C7">
        <v>501999</v>
      </c>
      <c r="D7" s="185">
        <v>90</v>
      </c>
      <c r="E7" s="185">
        <v>117</v>
      </c>
      <c r="F7" s="212">
        <v>76.923076922999996</v>
      </c>
      <c r="G7" s="185">
        <v>54</v>
      </c>
      <c r="H7" s="185">
        <v>73</v>
      </c>
      <c r="I7" s="210">
        <v>73.972602739999999</v>
      </c>
      <c r="J7" s="185">
        <v>36</v>
      </c>
      <c r="K7" s="185">
        <v>44</v>
      </c>
      <c r="L7" s="210">
        <v>81.818181817999999</v>
      </c>
      <c r="M7" s="185">
        <v>33</v>
      </c>
      <c r="N7" s="185">
        <v>40</v>
      </c>
      <c r="O7" s="210">
        <v>82.5</v>
      </c>
      <c r="P7" s="185">
        <v>55</v>
      </c>
      <c r="Q7" s="185">
        <v>73</v>
      </c>
      <c r="R7" s="210">
        <v>75.342465752999999</v>
      </c>
      <c r="S7" s="185">
        <v>-1</v>
      </c>
      <c r="T7" s="185">
        <v>-1</v>
      </c>
      <c r="U7" s="210">
        <v>-1</v>
      </c>
      <c r="Y7" s="185">
        <v>-1</v>
      </c>
      <c r="Z7" s="185">
        <v>-1</v>
      </c>
      <c r="AA7" s="210">
        <v>-1</v>
      </c>
      <c r="AB7" s="185">
        <v>83</v>
      </c>
      <c r="AC7" s="185">
        <v>105</v>
      </c>
      <c r="AD7" s="210">
        <v>79.047619048000001</v>
      </c>
      <c r="AE7" s="185">
        <v>7</v>
      </c>
      <c r="AF7" s="185">
        <v>12</v>
      </c>
      <c r="AG7" s="210">
        <v>58.333333332999999</v>
      </c>
      <c r="AH7" s="185">
        <v>28</v>
      </c>
      <c r="AI7" s="185">
        <v>29</v>
      </c>
      <c r="AJ7" s="210">
        <v>96.551724137999997</v>
      </c>
      <c r="AK7" s="185">
        <v>60</v>
      </c>
      <c r="AL7" s="185">
        <v>75</v>
      </c>
      <c r="AM7" s="210">
        <v>80</v>
      </c>
      <c r="AN7" s="185">
        <v>90</v>
      </c>
      <c r="AO7" s="185">
        <v>117</v>
      </c>
      <c r="AP7" s="210">
        <v>76.923076922999996</v>
      </c>
      <c r="AT7" s="185">
        <v>90</v>
      </c>
      <c r="AU7" s="185">
        <v>117</v>
      </c>
      <c r="AV7" s="210">
        <v>76.923076922999996</v>
      </c>
      <c r="AZ7" s="185">
        <v>-1</v>
      </c>
      <c r="BA7" s="185">
        <v>-1</v>
      </c>
      <c r="BB7" s="210">
        <v>-1</v>
      </c>
      <c r="BC7" s="185">
        <v>88</v>
      </c>
      <c r="BD7" s="185">
        <v>113</v>
      </c>
      <c r="BE7" s="210">
        <v>77.876106195000006</v>
      </c>
      <c r="BI7" s="185">
        <v>90</v>
      </c>
      <c r="BJ7" s="185">
        <v>117</v>
      </c>
      <c r="BK7" s="210">
        <v>76.923076922999996</v>
      </c>
    </row>
    <row r="8" spans="1:63" x14ac:dyDescent="0.25">
      <c r="A8" t="s">
        <v>1509</v>
      </c>
      <c r="B8" t="s">
        <v>1510</v>
      </c>
      <c r="C8">
        <v>502007</v>
      </c>
      <c r="D8" s="185">
        <v>36</v>
      </c>
      <c r="E8" s="185">
        <v>43</v>
      </c>
      <c r="F8" s="212">
        <v>83.720930233000004</v>
      </c>
      <c r="G8" s="185">
        <v>10</v>
      </c>
      <c r="H8" s="185">
        <v>13</v>
      </c>
      <c r="I8" s="210">
        <v>76.923076922999996</v>
      </c>
      <c r="J8" s="185">
        <v>26</v>
      </c>
      <c r="K8" s="185">
        <v>30</v>
      </c>
      <c r="L8" s="210">
        <v>86.666666667000001</v>
      </c>
      <c r="P8" s="185">
        <v>35</v>
      </c>
      <c r="Q8" s="185">
        <v>42</v>
      </c>
      <c r="R8" s="210">
        <v>83.333333332999999</v>
      </c>
      <c r="S8" s="185">
        <v>-1</v>
      </c>
      <c r="T8" s="185">
        <v>-1</v>
      </c>
      <c r="U8" s="210">
        <v>-1</v>
      </c>
      <c r="Y8" s="185">
        <v>-1</v>
      </c>
      <c r="Z8" s="185">
        <v>-1</v>
      </c>
      <c r="AA8" s="210">
        <v>-1</v>
      </c>
      <c r="AB8" s="185">
        <v>32</v>
      </c>
      <c r="AC8" s="185">
        <v>39</v>
      </c>
      <c r="AD8" s="210">
        <v>82.051282051000001</v>
      </c>
      <c r="AE8" s="185">
        <v>-1</v>
      </c>
      <c r="AF8" s="185">
        <v>-1</v>
      </c>
      <c r="AG8" s="210">
        <v>-1</v>
      </c>
      <c r="AH8" s="185">
        <v>-1</v>
      </c>
      <c r="AI8" s="185">
        <v>-1</v>
      </c>
      <c r="AJ8" s="210">
        <v>-1</v>
      </c>
      <c r="AK8" s="185">
        <v>31</v>
      </c>
      <c r="AL8" s="185">
        <v>33</v>
      </c>
      <c r="AM8" s="210">
        <v>93.939393938999999</v>
      </c>
      <c r="AN8" s="185">
        <v>35</v>
      </c>
      <c r="AO8" s="185">
        <v>42</v>
      </c>
      <c r="AP8" s="210">
        <v>83.333333332999999</v>
      </c>
      <c r="AQ8" s="185">
        <v>-1</v>
      </c>
      <c r="AR8" s="185">
        <v>-1</v>
      </c>
      <c r="AS8" s="210">
        <v>-1</v>
      </c>
      <c r="AT8" s="185">
        <v>35</v>
      </c>
      <c r="AU8" s="185">
        <v>42</v>
      </c>
      <c r="AV8" s="210">
        <v>83.333333332999999</v>
      </c>
      <c r="AW8" s="185">
        <v>-1</v>
      </c>
      <c r="AX8" s="185">
        <v>-1</v>
      </c>
      <c r="AY8" s="210">
        <v>-1</v>
      </c>
      <c r="BC8" s="185">
        <v>36</v>
      </c>
      <c r="BD8" s="185">
        <v>43</v>
      </c>
      <c r="BE8" s="210">
        <v>83.720930233000004</v>
      </c>
      <c r="BI8" s="185">
        <v>36</v>
      </c>
      <c r="BJ8" s="185">
        <v>43</v>
      </c>
      <c r="BK8" s="210">
        <v>83.720930233000004</v>
      </c>
    </row>
    <row r="9" spans="1:63" x14ac:dyDescent="0.25">
      <c r="A9" t="s">
        <v>1509</v>
      </c>
      <c r="B9" t="s">
        <v>1505</v>
      </c>
      <c r="C9">
        <v>502888</v>
      </c>
      <c r="D9" s="185">
        <v>36</v>
      </c>
      <c r="E9" s="185">
        <v>43</v>
      </c>
      <c r="F9" s="212">
        <v>83.720930233000004</v>
      </c>
      <c r="G9" s="185">
        <v>10</v>
      </c>
      <c r="H9" s="185">
        <v>13</v>
      </c>
      <c r="I9" s="210">
        <v>76.923076922999996</v>
      </c>
      <c r="J9" s="185">
        <v>26</v>
      </c>
      <c r="K9" s="185">
        <v>30</v>
      </c>
      <c r="L9" s="210">
        <v>86.666666667000001</v>
      </c>
      <c r="P9" s="185">
        <v>35</v>
      </c>
      <c r="Q9" s="185">
        <v>42</v>
      </c>
      <c r="R9" s="210">
        <v>83.333333332999999</v>
      </c>
      <c r="S9" s="185">
        <v>-1</v>
      </c>
      <c r="T9" s="185">
        <v>-1</v>
      </c>
      <c r="U9" s="210">
        <v>-1</v>
      </c>
      <c r="Y9" s="185">
        <v>-1</v>
      </c>
      <c r="Z9" s="185">
        <v>-1</v>
      </c>
      <c r="AA9" s="210">
        <v>-1</v>
      </c>
      <c r="AB9" s="185">
        <v>32</v>
      </c>
      <c r="AC9" s="185">
        <v>39</v>
      </c>
      <c r="AD9" s="210">
        <v>82.051282051000001</v>
      </c>
      <c r="AE9" s="185">
        <v>-1</v>
      </c>
      <c r="AF9" s="185">
        <v>-1</v>
      </c>
      <c r="AG9" s="210">
        <v>-1</v>
      </c>
      <c r="AH9" s="185">
        <v>-1</v>
      </c>
      <c r="AI9" s="185">
        <v>-1</v>
      </c>
      <c r="AJ9" s="210">
        <v>-1</v>
      </c>
      <c r="AK9" s="185">
        <v>31</v>
      </c>
      <c r="AL9" s="185">
        <v>33</v>
      </c>
      <c r="AM9" s="210">
        <v>93.939393938999999</v>
      </c>
      <c r="AN9" s="185">
        <v>35</v>
      </c>
      <c r="AO9" s="185">
        <v>42</v>
      </c>
      <c r="AP9" s="210">
        <v>83.333333332999999</v>
      </c>
      <c r="AQ9" s="185">
        <v>-1</v>
      </c>
      <c r="AR9" s="185">
        <v>-1</v>
      </c>
      <c r="AS9" s="210">
        <v>-1</v>
      </c>
      <c r="AT9" s="185">
        <v>35</v>
      </c>
      <c r="AU9" s="185">
        <v>42</v>
      </c>
      <c r="AV9" s="210">
        <v>83.333333332999999</v>
      </c>
      <c r="AW9" s="185">
        <v>-1</v>
      </c>
      <c r="AX9" s="185">
        <v>-1</v>
      </c>
      <c r="AY9" s="210">
        <v>-1</v>
      </c>
      <c r="BC9" s="185">
        <v>36</v>
      </c>
      <c r="BD9" s="185">
        <v>43</v>
      </c>
      <c r="BE9" s="210">
        <v>83.720930233000004</v>
      </c>
      <c r="BI9" s="185">
        <v>36</v>
      </c>
      <c r="BJ9" s="185">
        <v>43</v>
      </c>
      <c r="BK9" s="210">
        <v>83.720930233000004</v>
      </c>
    </row>
    <row r="10" spans="1:63" x14ac:dyDescent="0.25">
      <c r="A10" t="s">
        <v>1509</v>
      </c>
      <c r="B10" t="s">
        <v>1506</v>
      </c>
      <c r="C10">
        <v>502999</v>
      </c>
      <c r="D10" s="185">
        <v>36</v>
      </c>
      <c r="E10" s="185">
        <v>43</v>
      </c>
      <c r="F10" s="212">
        <v>83.720930233000004</v>
      </c>
      <c r="G10" s="185">
        <v>10</v>
      </c>
      <c r="H10" s="185">
        <v>13</v>
      </c>
      <c r="I10" s="210">
        <v>76.923076922999996</v>
      </c>
      <c r="J10" s="185">
        <v>26</v>
      </c>
      <c r="K10" s="185">
        <v>30</v>
      </c>
      <c r="L10" s="210">
        <v>86.666666667000001</v>
      </c>
      <c r="P10" s="185">
        <v>35</v>
      </c>
      <c r="Q10" s="185">
        <v>42</v>
      </c>
      <c r="R10" s="210">
        <v>83.333333332999999</v>
      </c>
      <c r="S10" s="185">
        <v>-1</v>
      </c>
      <c r="T10" s="185">
        <v>-1</v>
      </c>
      <c r="U10" s="210">
        <v>-1</v>
      </c>
      <c r="Y10" s="185">
        <v>-1</v>
      </c>
      <c r="Z10" s="185">
        <v>-1</v>
      </c>
      <c r="AA10" s="210">
        <v>-1</v>
      </c>
      <c r="AB10" s="185">
        <v>32</v>
      </c>
      <c r="AC10" s="185">
        <v>39</v>
      </c>
      <c r="AD10" s="210">
        <v>82.051282051000001</v>
      </c>
      <c r="AE10" s="185">
        <v>-1</v>
      </c>
      <c r="AF10" s="185">
        <v>-1</v>
      </c>
      <c r="AG10" s="210">
        <v>-1</v>
      </c>
      <c r="AH10" s="185">
        <v>-1</v>
      </c>
      <c r="AI10" s="185">
        <v>-1</v>
      </c>
      <c r="AJ10" s="210">
        <v>-1</v>
      </c>
      <c r="AK10" s="185">
        <v>31</v>
      </c>
      <c r="AL10" s="185">
        <v>33</v>
      </c>
      <c r="AM10" s="210">
        <v>93.939393938999999</v>
      </c>
      <c r="AN10" s="185">
        <v>35</v>
      </c>
      <c r="AO10" s="185">
        <v>42</v>
      </c>
      <c r="AP10" s="210">
        <v>83.333333332999999</v>
      </c>
      <c r="AQ10" s="185">
        <v>-1</v>
      </c>
      <c r="AR10" s="185">
        <v>-1</v>
      </c>
      <c r="AS10" s="210">
        <v>-1</v>
      </c>
      <c r="AT10" s="185">
        <v>35</v>
      </c>
      <c r="AU10" s="185">
        <v>42</v>
      </c>
      <c r="AV10" s="210">
        <v>83.333333332999999</v>
      </c>
      <c r="AW10" s="185">
        <v>-1</v>
      </c>
      <c r="AX10" s="185">
        <v>-1</v>
      </c>
      <c r="AY10" s="210">
        <v>-1</v>
      </c>
      <c r="BC10" s="185">
        <v>36</v>
      </c>
      <c r="BD10" s="185">
        <v>43</v>
      </c>
      <c r="BE10" s="210">
        <v>83.720930233000004</v>
      </c>
      <c r="BI10" s="185">
        <v>36</v>
      </c>
      <c r="BJ10" s="185">
        <v>43</v>
      </c>
      <c r="BK10" s="210">
        <v>83.720930233000004</v>
      </c>
    </row>
    <row r="11" spans="1:63" x14ac:dyDescent="0.25">
      <c r="A11" t="s">
        <v>1264</v>
      </c>
      <c r="B11" t="s">
        <v>1511</v>
      </c>
      <c r="C11">
        <v>619001</v>
      </c>
      <c r="D11" s="185">
        <v>36</v>
      </c>
      <c r="E11" s="185">
        <v>42</v>
      </c>
      <c r="F11" s="212">
        <v>85.714285713999999</v>
      </c>
      <c r="G11" s="185">
        <v>19</v>
      </c>
      <c r="H11" s="185">
        <v>23</v>
      </c>
      <c r="I11" s="210">
        <v>82.608695651999994</v>
      </c>
      <c r="J11" s="185">
        <v>17</v>
      </c>
      <c r="K11" s="185">
        <v>19</v>
      </c>
      <c r="L11" s="210">
        <v>89.473684211000005</v>
      </c>
      <c r="M11" s="185">
        <v>-1</v>
      </c>
      <c r="N11" s="185">
        <v>-1</v>
      </c>
      <c r="O11" s="210">
        <v>-1</v>
      </c>
      <c r="P11" s="185">
        <v>30</v>
      </c>
      <c r="Q11" s="185">
        <v>34</v>
      </c>
      <c r="R11" s="210">
        <v>88.235294117999999</v>
      </c>
      <c r="S11" s="185">
        <v>-1</v>
      </c>
      <c r="T11" s="185">
        <v>-1</v>
      </c>
      <c r="U11" s="210">
        <v>-1</v>
      </c>
      <c r="AB11" s="185">
        <v>34</v>
      </c>
      <c r="AC11" s="185">
        <v>37</v>
      </c>
      <c r="AD11" s="210">
        <v>91.891891892000004</v>
      </c>
      <c r="AE11" s="185">
        <v>-1</v>
      </c>
      <c r="AF11" s="185">
        <v>-1</v>
      </c>
      <c r="AG11" s="210">
        <v>-1</v>
      </c>
      <c r="AH11" s="185">
        <v>-1</v>
      </c>
      <c r="AI11" s="185">
        <v>-1</v>
      </c>
      <c r="AJ11" s="210">
        <v>-1</v>
      </c>
      <c r="AK11" s="185">
        <v>28</v>
      </c>
      <c r="AL11" s="185">
        <v>31</v>
      </c>
      <c r="AM11" s="210">
        <v>90.322580645000002</v>
      </c>
      <c r="AN11" s="185">
        <v>35</v>
      </c>
      <c r="AO11" s="185">
        <v>41</v>
      </c>
      <c r="AP11" s="210">
        <v>85.365853658999995</v>
      </c>
      <c r="AQ11" s="185">
        <v>-1</v>
      </c>
      <c r="AR11" s="185">
        <v>-1</v>
      </c>
      <c r="AS11" s="210">
        <v>-1</v>
      </c>
      <c r="AT11" s="185">
        <v>35</v>
      </c>
      <c r="AU11" s="185">
        <v>41</v>
      </c>
      <c r="AV11" s="210">
        <v>85.365853658999995</v>
      </c>
      <c r="AW11" s="185">
        <v>-1</v>
      </c>
      <c r="AX11" s="185">
        <v>-1</v>
      </c>
      <c r="AY11" s="210">
        <v>-1</v>
      </c>
      <c r="AZ11" s="185">
        <v>-1</v>
      </c>
      <c r="BA11" s="185">
        <v>-1</v>
      </c>
      <c r="BB11" s="210">
        <v>-1</v>
      </c>
      <c r="BC11" s="185">
        <v>36</v>
      </c>
      <c r="BD11" s="185">
        <v>40</v>
      </c>
      <c r="BE11" s="210">
        <v>90</v>
      </c>
      <c r="BI11" s="185">
        <v>36</v>
      </c>
      <c r="BJ11" s="185">
        <v>42</v>
      </c>
      <c r="BK11" s="210">
        <v>85.714285713999999</v>
      </c>
    </row>
    <row r="12" spans="1:63" x14ac:dyDescent="0.25">
      <c r="A12" t="s">
        <v>1264</v>
      </c>
      <c r="B12" t="s">
        <v>1505</v>
      </c>
      <c r="C12">
        <v>619888</v>
      </c>
      <c r="D12" s="185">
        <v>36</v>
      </c>
      <c r="E12" s="185">
        <v>42</v>
      </c>
      <c r="F12" s="212">
        <v>85.714285713999999</v>
      </c>
      <c r="G12" s="185">
        <v>19</v>
      </c>
      <c r="H12" s="185">
        <v>23</v>
      </c>
      <c r="I12" s="210">
        <v>82.608695651999994</v>
      </c>
      <c r="J12" s="185">
        <v>17</v>
      </c>
      <c r="K12" s="185">
        <v>19</v>
      </c>
      <c r="L12" s="210">
        <v>89.473684211000005</v>
      </c>
      <c r="M12" s="185">
        <v>-1</v>
      </c>
      <c r="N12" s="185">
        <v>-1</v>
      </c>
      <c r="O12" s="210">
        <v>-1</v>
      </c>
      <c r="P12" s="185">
        <v>30</v>
      </c>
      <c r="Q12" s="185">
        <v>34</v>
      </c>
      <c r="R12" s="210">
        <v>88.235294117999999</v>
      </c>
      <c r="S12" s="185">
        <v>-1</v>
      </c>
      <c r="T12" s="185">
        <v>-1</v>
      </c>
      <c r="U12" s="210">
        <v>-1</v>
      </c>
      <c r="AB12" s="185">
        <v>34</v>
      </c>
      <c r="AC12" s="185">
        <v>37</v>
      </c>
      <c r="AD12" s="210">
        <v>91.891891892000004</v>
      </c>
      <c r="AE12" s="185">
        <v>-1</v>
      </c>
      <c r="AF12" s="185">
        <v>-1</v>
      </c>
      <c r="AG12" s="210">
        <v>-1</v>
      </c>
      <c r="AH12" s="185">
        <v>-1</v>
      </c>
      <c r="AI12" s="185">
        <v>-1</v>
      </c>
      <c r="AJ12" s="210">
        <v>-1</v>
      </c>
      <c r="AK12" s="185">
        <v>28</v>
      </c>
      <c r="AL12" s="185">
        <v>31</v>
      </c>
      <c r="AM12" s="210">
        <v>90.322580645000002</v>
      </c>
      <c r="AN12" s="185">
        <v>35</v>
      </c>
      <c r="AO12" s="185">
        <v>41</v>
      </c>
      <c r="AP12" s="210">
        <v>85.365853658999995</v>
      </c>
      <c r="AQ12" s="185">
        <v>-1</v>
      </c>
      <c r="AR12" s="185">
        <v>-1</v>
      </c>
      <c r="AS12" s="210">
        <v>-1</v>
      </c>
      <c r="AT12" s="185">
        <v>35</v>
      </c>
      <c r="AU12" s="185">
        <v>41</v>
      </c>
      <c r="AV12" s="210">
        <v>85.365853658999995</v>
      </c>
      <c r="AW12" s="185">
        <v>-1</v>
      </c>
      <c r="AX12" s="185">
        <v>-1</v>
      </c>
      <c r="AY12" s="210">
        <v>-1</v>
      </c>
      <c r="AZ12" s="185">
        <v>-1</v>
      </c>
      <c r="BA12" s="185">
        <v>-1</v>
      </c>
      <c r="BB12" s="210">
        <v>-1</v>
      </c>
      <c r="BC12" s="185">
        <v>36</v>
      </c>
      <c r="BD12" s="185">
        <v>40</v>
      </c>
      <c r="BE12" s="210">
        <v>90</v>
      </c>
      <c r="BI12" s="185">
        <v>36</v>
      </c>
      <c r="BJ12" s="185">
        <v>42</v>
      </c>
      <c r="BK12" s="210">
        <v>85.714285713999999</v>
      </c>
    </row>
    <row r="13" spans="1:63" x14ac:dyDescent="0.25">
      <c r="A13" t="s">
        <v>1264</v>
      </c>
      <c r="B13" t="s">
        <v>1506</v>
      </c>
      <c r="C13">
        <v>619999</v>
      </c>
      <c r="D13" s="185">
        <v>36</v>
      </c>
      <c r="E13" s="185">
        <v>42</v>
      </c>
      <c r="F13" s="212">
        <v>85.714285713999999</v>
      </c>
      <c r="G13" s="185">
        <v>19</v>
      </c>
      <c r="H13" s="185">
        <v>23</v>
      </c>
      <c r="I13" s="210">
        <v>82.608695651999994</v>
      </c>
      <c r="J13" s="185">
        <v>17</v>
      </c>
      <c r="K13" s="185">
        <v>19</v>
      </c>
      <c r="L13" s="210">
        <v>89.473684211000005</v>
      </c>
      <c r="M13" s="185">
        <v>-1</v>
      </c>
      <c r="N13" s="185">
        <v>-1</v>
      </c>
      <c r="O13" s="210">
        <v>-1</v>
      </c>
      <c r="P13" s="185">
        <v>30</v>
      </c>
      <c r="Q13" s="185">
        <v>34</v>
      </c>
      <c r="R13" s="210">
        <v>88.235294117999999</v>
      </c>
      <c r="S13" s="185">
        <v>-1</v>
      </c>
      <c r="T13" s="185">
        <v>-1</v>
      </c>
      <c r="U13" s="210">
        <v>-1</v>
      </c>
      <c r="AB13" s="185">
        <v>34</v>
      </c>
      <c r="AC13" s="185">
        <v>37</v>
      </c>
      <c r="AD13" s="210">
        <v>91.891891892000004</v>
      </c>
      <c r="AE13" s="185">
        <v>-1</v>
      </c>
      <c r="AF13" s="185">
        <v>-1</v>
      </c>
      <c r="AG13" s="210">
        <v>-1</v>
      </c>
      <c r="AH13" s="185">
        <v>-1</v>
      </c>
      <c r="AI13" s="185">
        <v>-1</v>
      </c>
      <c r="AJ13" s="210">
        <v>-1</v>
      </c>
      <c r="AK13" s="185">
        <v>28</v>
      </c>
      <c r="AL13" s="185">
        <v>31</v>
      </c>
      <c r="AM13" s="210">
        <v>90.322580645000002</v>
      </c>
      <c r="AN13" s="185">
        <v>35</v>
      </c>
      <c r="AO13" s="185">
        <v>41</v>
      </c>
      <c r="AP13" s="210">
        <v>85.365853658999995</v>
      </c>
      <c r="AQ13" s="185">
        <v>-1</v>
      </c>
      <c r="AR13" s="185">
        <v>-1</v>
      </c>
      <c r="AS13" s="210">
        <v>-1</v>
      </c>
      <c r="AT13" s="185">
        <v>35</v>
      </c>
      <c r="AU13" s="185">
        <v>41</v>
      </c>
      <c r="AV13" s="210">
        <v>85.365853658999995</v>
      </c>
      <c r="AW13" s="185">
        <v>-1</v>
      </c>
      <c r="AX13" s="185">
        <v>-1</v>
      </c>
      <c r="AY13" s="210">
        <v>-1</v>
      </c>
      <c r="AZ13" s="185">
        <v>-1</v>
      </c>
      <c r="BA13" s="185">
        <v>-1</v>
      </c>
      <c r="BB13" s="210">
        <v>-1</v>
      </c>
      <c r="BC13" s="185">
        <v>36</v>
      </c>
      <c r="BD13" s="185">
        <v>40</v>
      </c>
      <c r="BE13" s="210">
        <v>90</v>
      </c>
      <c r="BI13" s="185">
        <v>36</v>
      </c>
      <c r="BJ13" s="185">
        <v>42</v>
      </c>
      <c r="BK13" s="210">
        <v>85.714285713999999</v>
      </c>
    </row>
    <row r="14" spans="1:63" x14ac:dyDescent="0.25">
      <c r="A14" t="s">
        <v>1265</v>
      </c>
      <c r="B14" t="s">
        <v>1512</v>
      </c>
      <c r="C14">
        <v>629006</v>
      </c>
      <c r="D14" s="185">
        <v>64</v>
      </c>
      <c r="E14" s="185">
        <v>70</v>
      </c>
      <c r="F14" s="212">
        <v>91.428571429000002</v>
      </c>
      <c r="G14" s="185">
        <v>28</v>
      </c>
      <c r="H14" s="185">
        <v>29</v>
      </c>
      <c r="I14" s="210">
        <v>96.551724137999997</v>
      </c>
      <c r="J14" s="185">
        <v>36</v>
      </c>
      <c r="K14" s="185">
        <v>41</v>
      </c>
      <c r="L14" s="210">
        <v>87.804878048999996</v>
      </c>
      <c r="M14" s="185">
        <v>25</v>
      </c>
      <c r="N14" s="185">
        <v>27</v>
      </c>
      <c r="O14" s="210">
        <v>92.592592593000006</v>
      </c>
      <c r="P14" s="185">
        <v>35</v>
      </c>
      <c r="Q14" s="185">
        <v>39</v>
      </c>
      <c r="R14" s="210">
        <v>89.743589744000005</v>
      </c>
      <c r="S14" s="185">
        <v>-1</v>
      </c>
      <c r="T14" s="185">
        <v>-1</v>
      </c>
      <c r="U14" s="210">
        <v>-1</v>
      </c>
      <c r="V14" s="185">
        <v>-1</v>
      </c>
      <c r="W14" s="185">
        <v>-1</v>
      </c>
      <c r="X14" s="210">
        <v>-1</v>
      </c>
      <c r="AB14" s="185">
        <v>56</v>
      </c>
      <c r="AC14" s="185">
        <v>60</v>
      </c>
      <c r="AD14" s="210">
        <v>93.333333332999999</v>
      </c>
      <c r="AE14" s="185">
        <v>8</v>
      </c>
      <c r="AF14" s="185">
        <v>10</v>
      </c>
      <c r="AG14" s="210">
        <v>80</v>
      </c>
      <c r="AH14" s="185">
        <v>16</v>
      </c>
      <c r="AI14" s="185">
        <v>17</v>
      </c>
      <c r="AJ14" s="210">
        <v>94.117647059000006</v>
      </c>
      <c r="AK14" s="185">
        <v>44</v>
      </c>
      <c r="AL14" s="185">
        <v>45</v>
      </c>
      <c r="AM14" s="210">
        <v>97.777777778000001</v>
      </c>
      <c r="AN14" s="185">
        <v>64</v>
      </c>
      <c r="AO14" s="185">
        <v>70</v>
      </c>
      <c r="AP14" s="210">
        <v>91.428571429000002</v>
      </c>
      <c r="AT14" s="185">
        <v>63</v>
      </c>
      <c r="AU14" s="185">
        <v>69</v>
      </c>
      <c r="AV14" s="210">
        <v>91.304347825999997</v>
      </c>
      <c r="AW14" s="185">
        <v>-1</v>
      </c>
      <c r="AX14" s="185">
        <v>-1</v>
      </c>
      <c r="AY14" s="210">
        <v>-1</v>
      </c>
      <c r="AZ14" s="185">
        <v>-1</v>
      </c>
      <c r="BA14" s="185">
        <v>-1</v>
      </c>
      <c r="BB14" s="210">
        <v>-1</v>
      </c>
      <c r="BC14" s="185">
        <v>61</v>
      </c>
      <c r="BD14" s="185">
        <v>66</v>
      </c>
      <c r="BE14" s="210">
        <v>92.424242423999999</v>
      </c>
      <c r="BI14" s="185">
        <v>64</v>
      </c>
      <c r="BJ14" s="185">
        <v>70</v>
      </c>
      <c r="BK14" s="210">
        <v>91.428571429000002</v>
      </c>
    </row>
    <row r="15" spans="1:63" x14ac:dyDescent="0.25">
      <c r="A15" t="s">
        <v>1265</v>
      </c>
      <c r="B15" t="s">
        <v>1505</v>
      </c>
      <c r="C15">
        <v>629888</v>
      </c>
      <c r="D15" s="185">
        <v>64</v>
      </c>
      <c r="E15" s="185">
        <v>70</v>
      </c>
      <c r="F15" s="212">
        <v>91.428571429000002</v>
      </c>
      <c r="G15" s="185">
        <v>28</v>
      </c>
      <c r="H15" s="185">
        <v>29</v>
      </c>
      <c r="I15" s="210">
        <v>96.551724137999997</v>
      </c>
      <c r="J15" s="185">
        <v>36</v>
      </c>
      <c r="K15" s="185">
        <v>41</v>
      </c>
      <c r="L15" s="210">
        <v>87.804878048999996</v>
      </c>
      <c r="M15" s="185">
        <v>25</v>
      </c>
      <c r="N15" s="185">
        <v>27</v>
      </c>
      <c r="O15" s="210">
        <v>92.592592593000006</v>
      </c>
      <c r="P15" s="185">
        <v>35</v>
      </c>
      <c r="Q15" s="185">
        <v>39</v>
      </c>
      <c r="R15" s="210">
        <v>89.743589744000005</v>
      </c>
      <c r="S15" s="185">
        <v>-1</v>
      </c>
      <c r="T15" s="185">
        <v>-1</v>
      </c>
      <c r="U15" s="210">
        <v>-1</v>
      </c>
      <c r="V15" s="185">
        <v>-1</v>
      </c>
      <c r="W15" s="185">
        <v>-1</v>
      </c>
      <c r="X15" s="210">
        <v>-1</v>
      </c>
      <c r="AB15" s="185">
        <v>56</v>
      </c>
      <c r="AC15" s="185">
        <v>60</v>
      </c>
      <c r="AD15" s="210">
        <v>93.333333332999999</v>
      </c>
      <c r="AE15" s="185">
        <v>8</v>
      </c>
      <c r="AF15" s="185">
        <v>10</v>
      </c>
      <c r="AG15" s="210">
        <v>80</v>
      </c>
      <c r="AH15" s="185">
        <v>16</v>
      </c>
      <c r="AI15" s="185">
        <v>17</v>
      </c>
      <c r="AJ15" s="210">
        <v>94.117647059000006</v>
      </c>
      <c r="AK15" s="185">
        <v>44</v>
      </c>
      <c r="AL15" s="185">
        <v>45</v>
      </c>
      <c r="AM15" s="210">
        <v>97.777777778000001</v>
      </c>
      <c r="AN15" s="185">
        <v>64</v>
      </c>
      <c r="AO15" s="185">
        <v>70</v>
      </c>
      <c r="AP15" s="210">
        <v>91.428571429000002</v>
      </c>
      <c r="AT15" s="185">
        <v>63</v>
      </c>
      <c r="AU15" s="185">
        <v>69</v>
      </c>
      <c r="AV15" s="210">
        <v>91.304347825999997</v>
      </c>
      <c r="AW15" s="185">
        <v>-1</v>
      </c>
      <c r="AX15" s="185">
        <v>-1</v>
      </c>
      <c r="AY15" s="210">
        <v>-1</v>
      </c>
      <c r="AZ15" s="185">
        <v>-1</v>
      </c>
      <c r="BA15" s="185">
        <v>-1</v>
      </c>
      <c r="BB15" s="210">
        <v>-1</v>
      </c>
      <c r="BC15" s="185">
        <v>61</v>
      </c>
      <c r="BD15" s="185">
        <v>66</v>
      </c>
      <c r="BE15" s="210">
        <v>92.424242423999999</v>
      </c>
      <c r="BI15" s="185">
        <v>64</v>
      </c>
      <c r="BJ15" s="185">
        <v>70</v>
      </c>
      <c r="BK15" s="210">
        <v>91.428571429000002</v>
      </c>
    </row>
    <row r="16" spans="1:63" x14ac:dyDescent="0.25">
      <c r="A16" t="s">
        <v>1265</v>
      </c>
      <c r="B16" t="s">
        <v>1506</v>
      </c>
      <c r="C16">
        <v>629999</v>
      </c>
      <c r="D16" s="185">
        <v>64</v>
      </c>
      <c r="E16" s="185">
        <v>70</v>
      </c>
      <c r="F16" s="212">
        <v>91.428571429000002</v>
      </c>
      <c r="G16" s="185">
        <v>28</v>
      </c>
      <c r="H16" s="185">
        <v>29</v>
      </c>
      <c r="I16" s="210">
        <v>96.551724137999997</v>
      </c>
      <c r="J16" s="185">
        <v>36</v>
      </c>
      <c r="K16" s="185">
        <v>41</v>
      </c>
      <c r="L16" s="210">
        <v>87.804878048999996</v>
      </c>
      <c r="M16" s="185">
        <v>25</v>
      </c>
      <c r="N16" s="185">
        <v>27</v>
      </c>
      <c r="O16" s="210">
        <v>92.592592593000006</v>
      </c>
      <c r="P16" s="185">
        <v>35</v>
      </c>
      <c r="Q16" s="185">
        <v>39</v>
      </c>
      <c r="R16" s="210">
        <v>89.743589744000005</v>
      </c>
      <c r="S16" s="185">
        <v>-1</v>
      </c>
      <c r="T16" s="185">
        <v>-1</v>
      </c>
      <c r="U16" s="210">
        <v>-1</v>
      </c>
      <c r="V16" s="185">
        <v>-1</v>
      </c>
      <c r="W16" s="185">
        <v>-1</v>
      </c>
      <c r="X16" s="210">
        <v>-1</v>
      </c>
      <c r="AB16" s="185">
        <v>56</v>
      </c>
      <c r="AC16" s="185">
        <v>60</v>
      </c>
      <c r="AD16" s="210">
        <v>93.333333332999999</v>
      </c>
      <c r="AE16" s="185">
        <v>8</v>
      </c>
      <c r="AF16" s="185">
        <v>10</v>
      </c>
      <c r="AG16" s="210">
        <v>80</v>
      </c>
      <c r="AH16" s="185">
        <v>16</v>
      </c>
      <c r="AI16" s="185">
        <v>17</v>
      </c>
      <c r="AJ16" s="210">
        <v>94.117647059000006</v>
      </c>
      <c r="AK16" s="185">
        <v>44</v>
      </c>
      <c r="AL16" s="185">
        <v>45</v>
      </c>
      <c r="AM16" s="210">
        <v>97.777777778000001</v>
      </c>
      <c r="AN16" s="185">
        <v>64</v>
      </c>
      <c r="AO16" s="185">
        <v>70</v>
      </c>
      <c r="AP16" s="210">
        <v>91.428571429000002</v>
      </c>
      <c r="AT16" s="185">
        <v>63</v>
      </c>
      <c r="AU16" s="185">
        <v>69</v>
      </c>
      <c r="AV16" s="210">
        <v>91.304347825999997</v>
      </c>
      <c r="AW16" s="185">
        <v>-1</v>
      </c>
      <c r="AX16" s="185">
        <v>-1</v>
      </c>
      <c r="AY16" s="210">
        <v>-1</v>
      </c>
      <c r="AZ16" s="185">
        <v>-1</v>
      </c>
      <c r="BA16" s="185">
        <v>-1</v>
      </c>
      <c r="BB16" s="210">
        <v>-1</v>
      </c>
      <c r="BC16" s="185">
        <v>61</v>
      </c>
      <c r="BD16" s="185">
        <v>66</v>
      </c>
      <c r="BE16" s="210">
        <v>92.424242423999999</v>
      </c>
      <c r="BI16" s="185">
        <v>64</v>
      </c>
      <c r="BJ16" s="185">
        <v>70</v>
      </c>
      <c r="BK16" s="210">
        <v>91.428571429000002</v>
      </c>
    </row>
    <row r="17" spans="1:63" x14ac:dyDescent="0.25">
      <c r="A17" t="s">
        <v>1247</v>
      </c>
      <c r="B17" t="s">
        <v>1513</v>
      </c>
      <c r="C17">
        <v>645009</v>
      </c>
      <c r="D17" s="185">
        <v>141</v>
      </c>
      <c r="E17" s="185">
        <v>169</v>
      </c>
      <c r="F17" s="212">
        <v>83.431952663000004</v>
      </c>
      <c r="G17" s="185">
        <v>70</v>
      </c>
      <c r="H17" s="185">
        <v>88</v>
      </c>
      <c r="I17" s="210">
        <v>79.545454544999998</v>
      </c>
      <c r="J17" s="185">
        <v>71</v>
      </c>
      <c r="K17" s="185">
        <v>81</v>
      </c>
      <c r="L17" s="210">
        <v>87.654320987999995</v>
      </c>
      <c r="M17" s="185">
        <v>63</v>
      </c>
      <c r="N17" s="185">
        <v>73</v>
      </c>
      <c r="O17" s="210">
        <v>86.301369863000005</v>
      </c>
      <c r="P17" s="185">
        <v>74</v>
      </c>
      <c r="Q17" s="185">
        <v>91</v>
      </c>
      <c r="R17" s="210">
        <v>81.318681319000007</v>
      </c>
      <c r="S17" s="185">
        <v>-1</v>
      </c>
      <c r="T17" s="185">
        <v>-1</v>
      </c>
      <c r="U17" s="210">
        <v>-1</v>
      </c>
      <c r="Y17" s="185">
        <v>-1</v>
      </c>
      <c r="Z17" s="185">
        <v>-1</v>
      </c>
      <c r="AA17" s="210">
        <v>-1</v>
      </c>
      <c r="AB17" s="185">
        <v>129</v>
      </c>
      <c r="AC17" s="185">
        <v>148</v>
      </c>
      <c r="AD17" s="210">
        <v>87.162162162000001</v>
      </c>
      <c r="AE17" s="185">
        <v>12</v>
      </c>
      <c r="AF17" s="185">
        <v>21</v>
      </c>
      <c r="AG17" s="210">
        <v>57.142857143000001</v>
      </c>
      <c r="AH17" s="185">
        <v>54</v>
      </c>
      <c r="AI17" s="185">
        <v>55</v>
      </c>
      <c r="AJ17" s="210">
        <v>98.181818182000001</v>
      </c>
      <c r="AK17" s="185">
        <v>83</v>
      </c>
      <c r="AL17" s="185">
        <v>91</v>
      </c>
      <c r="AM17" s="210">
        <v>91.208791208999997</v>
      </c>
      <c r="AN17" s="185">
        <v>141</v>
      </c>
      <c r="AO17" s="185">
        <v>169</v>
      </c>
      <c r="AP17" s="210">
        <v>83.431952663000004</v>
      </c>
      <c r="AT17" s="185">
        <v>139</v>
      </c>
      <c r="AU17" s="185">
        <v>166</v>
      </c>
      <c r="AV17" s="210">
        <v>83.734939759</v>
      </c>
      <c r="AW17" s="185">
        <v>-1</v>
      </c>
      <c r="AX17" s="185">
        <v>-1</v>
      </c>
      <c r="AY17" s="210">
        <v>-1</v>
      </c>
      <c r="AZ17" s="185">
        <v>-1</v>
      </c>
      <c r="BA17" s="185">
        <v>-1</v>
      </c>
      <c r="BB17" s="210">
        <v>-1</v>
      </c>
      <c r="BC17" s="185">
        <v>140</v>
      </c>
      <c r="BD17" s="185">
        <v>168</v>
      </c>
      <c r="BE17" s="210">
        <v>83.333333332999999</v>
      </c>
      <c r="BF17" s="185">
        <v>-1</v>
      </c>
      <c r="BG17" s="185">
        <v>-1</v>
      </c>
      <c r="BH17" s="210">
        <v>-1</v>
      </c>
      <c r="BI17" s="185">
        <v>140</v>
      </c>
      <c r="BJ17" s="185">
        <v>168</v>
      </c>
      <c r="BK17" s="210">
        <v>83.333333332999999</v>
      </c>
    </row>
    <row r="18" spans="1:63" x14ac:dyDescent="0.25">
      <c r="A18" t="s">
        <v>1247</v>
      </c>
      <c r="B18" t="s">
        <v>1505</v>
      </c>
      <c r="C18">
        <v>645888</v>
      </c>
      <c r="D18" s="185">
        <v>141</v>
      </c>
      <c r="E18" s="185">
        <v>176</v>
      </c>
      <c r="F18" s="212">
        <v>80.113636364000001</v>
      </c>
      <c r="G18" s="185">
        <v>70</v>
      </c>
      <c r="H18" s="185">
        <v>91</v>
      </c>
      <c r="I18" s="210">
        <v>76.923076922999996</v>
      </c>
      <c r="J18" s="185">
        <v>71</v>
      </c>
      <c r="K18" s="185">
        <v>85</v>
      </c>
      <c r="L18" s="210">
        <v>83.529411765000006</v>
      </c>
      <c r="M18" s="185">
        <v>63</v>
      </c>
      <c r="N18" s="185">
        <v>76</v>
      </c>
      <c r="O18" s="210">
        <v>82.894736842</v>
      </c>
      <c r="P18" s="185">
        <v>74</v>
      </c>
      <c r="Q18" s="185">
        <v>95</v>
      </c>
      <c r="R18" s="210">
        <v>77.894736842</v>
      </c>
      <c r="S18" s="185">
        <v>-1</v>
      </c>
      <c r="T18" s="185">
        <v>-1</v>
      </c>
      <c r="U18" s="210">
        <v>-1</v>
      </c>
      <c r="Y18" s="185">
        <v>-1</v>
      </c>
      <c r="Z18" s="185">
        <v>-1</v>
      </c>
      <c r="AA18" s="210">
        <v>-1</v>
      </c>
      <c r="AB18" s="185">
        <v>129</v>
      </c>
      <c r="AC18" s="185">
        <v>148</v>
      </c>
      <c r="AD18" s="210">
        <v>87.162162162000001</v>
      </c>
      <c r="AE18" s="185">
        <v>12</v>
      </c>
      <c r="AF18" s="185">
        <v>28</v>
      </c>
      <c r="AG18" s="210">
        <v>42.857142856999999</v>
      </c>
      <c r="AH18" s="185">
        <v>54</v>
      </c>
      <c r="AI18" s="185">
        <v>55</v>
      </c>
      <c r="AJ18" s="210">
        <v>98.181818182000001</v>
      </c>
      <c r="AK18" s="185">
        <v>83</v>
      </c>
      <c r="AL18" s="185">
        <v>97</v>
      </c>
      <c r="AM18" s="210">
        <v>85.567010308999997</v>
      </c>
      <c r="AN18" s="185">
        <v>141</v>
      </c>
      <c r="AO18" s="185">
        <v>176</v>
      </c>
      <c r="AP18" s="210">
        <v>80.113636364000001</v>
      </c>
      <c r="AT18" s="185">
        <v>139</v>
      </c>
      <c r="AU18" s="185">
        <v>173</v>
      </c>
      <c r="AV18" s="210">
        <v>80.346820808999993</v>
      </c>
      <c r="AW18" s="185">
        <v>-1</v>
      </c>
      <c r="AX18" s="185">
        <v>-1</v>
      </c>
      <c r="AY18" s="210">
        <v>-1</v>
      </c>
      <c r="AZ18" s="185">
        <v>-1</v>
      </c>
      <c r="BA18" s="185">
        <v>-1</v>
      </c>
      <c r="BB18" s="210">
        <v>-1</v>
      </c>
      <c r="BC18" s="185">
        <v>140</v>
      </c>
      <c r="BD18" s="185">
        <v>175</v>
      </c>
      <c r="BE18" s="210">
        <v>80</v>
      </c>
      <c r="BF18" s="185">
        <v>-1</v>
      </c>
      <c r="BG18" s="185">
        <v>-1</v>
      </c>
      <c r="BH18" s="210">
        <v>-1</v>
      </c>
      <c r="BI18" s="185">
        <v>140</v>
      </c>
      <c r="BJ18" s="185">
        <v>174</v>
      </c>
      <c r="BK18" s="210">
        <v>80.459770114999998</v>
      </c>
    </row>
    <row r="19" spans="1:63" x14ac:dyDescent="0.25">
      <c r="A19" t="s">
        <v>1247</v>
      </c>
      <c r="B19" t="s">
        <v>1506</v>
      </c>
      <c r="C19">
        <v>645999</v>
      </c>
      <c r="D19" s="185">
        <v>141</v>
      </c>
      <c r="E19" s="185">
        <v>176</v>
      </c>
      <c r="F19" s="212">
        <v>80.113636364000001</v>
      </c>
      <c r="G19" s="185">
        <v>70</v>
      </c>
      <c r="H19" s="185">
        <v>91</v>
      </c>
      <c r="I19" s="210">
        <v>76.923076922999996</v>
      </c>
      <c r="J19" s="185">
        <v>71</v>
      </c>
      <c r="K19" s="185">
        <v>85</v>
      </c>
      <c r="L19" s="210">
        <v>83.529411765000006</v>
      </c>
      <c r="M19" s="185">
        <v>63</v>
      </c>
      <c r="N19" s="185">
        <v>76</v>
      </c>
      <c r="O19" s="210">
        <v>82.894736842</v>
      </c>
      <c r="P19" s="185">
        <v>74</v>
      </c>
      <c r="Q19" s="185">
        <v>95</v>
      </c>
      <c r="R19" s="210">
        <v>77.894736842</v>
      </c>
      <c r="S19" s="185">
        <v>-1</v>
      </c>
      <c r="T19" s="185">
        <v>-1</v>
      </c>
      <c r="U19" s="210">
        <v>-1</v>
      </c>
      <c r="Y19" s="185">
        <v>-1</v>
      </c>
      <c r="Z19" s="185">
        <v>-1</v>
      </c>
      <c r="AA19" s="210">
        <v>-1</v>
      </c>
      <c r="AB19" s="185">
        <v>129</v>
      </c>
      <c r="AC19" s="185">
        <v>148</v>
      </c>
      <c r="AD19" s="210">
        <v>87.162162162000001</v>
      </c>
      <c r="AE19" s="185">
        <v>12</v>
      </c>
      <c r="AF19" s="185">
        <v>28</v>
      </c>
      <c r="AG19" s="210">
        <v>42.857142856999999</v>
      </c>
      <c r="AH19" s="185">
        <v>54</v>
      </c>
      <c r="AI19" s="185">
        <v>55</v>
      </c>
      <c r="AJ19" s="210">
        <v>98.181818182000001</v>
      </c>
      <c r="AK19" s="185">
        <v>83</v>
      </c>
      <c r="AL19" s="185">
        <v>97</v>
      </c>
      <c r="AM19" s="210">
        <v>85.567010308999997</v>
      </c>
      <c r="AN19" s="185">
        <v>141</v>
      </c>
      <c r="AO19" s="185">
        <v>176</v>
      </c>
      <c r="AP19" s="210">
        <v>80.113636364000001</v>
      </c>
      <c r="AT19" s="185">
        <v>139</v>
      </c>
      <c r="AU19" s="185">
        <v>173</v>
      </c>
      <c r="AV19" s="210">
        <v>80.346820808999993</v>
      </c>
      <c r="AW19" s="185">
        <v>-1</v>
      </c>
      <c r="AX19" s="185">
        <v>-1</v>
      </c>
      <c r="AY19" s="210">
        <v>-1</v>
      </c>
      <c r="AZ19" s="185">
        <v>-1</v>
      </c>
      <c r="BA19" s="185">
        <v>-1</v>
      </c>
      <c r="BB19" s="210">
        <v>-1</v>
      </c>
      <c r="BC19" s="185">
        <v>140</v>
      </c>
      <c r="BD19" s="185">
        <v>175</v>
      </c>
      <c r="BE19" s="210">
        <v>80</v>
      </c>
      <c r="BF19" s="185">
        <v>-1</v>
      </c>
      <c r="BG19" s="185">
        <v>-1</v>
      </c>
      <c r="BH19" s="210">
        <v>-1</v>
      </c>
      <c r="BI19" s="185">
        <v>140</v>
      </c>
      <c r="BJ19" s="185">
        <v>174</v>
      </c>
      <c r="BK19" s="210">
        <v>80.459770114999998</v>
      </c>
    </row>
    <row r="20" spans="1:63" x14ac:dyDescent="0.25">
      <c r="A20" t="s">
        <v>1266</v>
      </c>
      <c r="B20" t="s">
        <v>1514</v>
      </c>
      <c r="C20">
        <v>1401001</v>
      </c>
      <c r="D20" s="185">
        <v>41</v>
      </c>
      <c r="E20" s="185">
        <v>53</v>
      </c>
      <c r="F20" s="212">
        <v>77.358490566</v>
      </c>
      <c r="G20" s="185">
        <v>27</v>
      </c>
      <c r="H20" s="185">
        <v>34</v>
      </c>
      <c r="I20" s="210">
        <v>79.411764706</v>
      </c>
      <c r="J20" s="185">
        <v>14</v>
      </c>
      <c r="K20" s="185">
        <v>19</v>
      </c>
      <c r="L20" s="210">
        <v>73.684210526000001</v>
      </c>
      <c r="M20" s="185">
        <v>-1</v>
      </c>
      <c r="N20" s="185">
        <v>-1</v>
      </c>
      <c r="O20" s="210">
        <v>-1</v>
      </c>
      <c r="P20" s="185">
        <v>41</v>
      </c>
      <c r="Q20" s="185">
        <v>50</v>
      </c>
      <c r="R20" s="210">
        <v>82</v>
      </c>
      <c r="AB20" s="185">
        <v>36</v>
      </c>
      <c r="AC20" s="185">
        <v>44</v>
      </c>
      <c r="AD20" s="210">
        <v>81.818181817999999</v>
      </c>
      <c r="AE20" s="185">
        <v>-1</v>
      </c>
      <c r="AF20" s="185">
        <v>-1</v>
      </c>
      <c r="AG20" s="210">
        <v>-1</v>
      </c>
      <c r="AH20" s="185">
        <v>-1</v>
      </c>
      <c r="AI20" s="185">
        <v>-1</v>
      </c>
      <c r="AJ20" s="210">
        <v>-1</v>
      </c>
      <c r="AK20" s="185">
        <v>36</v>
      </c>
      <c r="AL20" s="185">
        <v>44</v>
      </c>
      <c r="AM20" s="210">
        <v>81.818181817999999</v>
      </c>
      <c r="AN20" s="185">
        <v>41</v>
      </c>
      <c r="AO20" s="185">
        <v>53</v>
      </c>
      <c r="AP20" s="210">
        <v>77.358490566</v>
      </c>
      <c r="AT20" s="185">
        <v>41</v>
      </c>
      <c r="AU20" s="185">
        <v>53</v>
      </c>
      <c r="AV20" s="210">
        <v>77.358490566</v>
      </c>
      <c r="AZ20" s="185">
        <v>-1</v>
      </c>
      <c r="BA20" s="185">
        <v>-1</v>
      </c>
      <c r="BB20" s="210">
        <v>-1</v>
      </c>
      <c r="BC20" s="185">
        <v>39</v>
      </c>
      <c r="BD20" s="185">
        <v>51</v>
      </c>
      <c r="BE20" s="210">
        <v>76.470588234999994</v>
      </c>
      <c r="BI20" s="185">
        <v>41</v>
      </c>
      <c r="BJ20" s="185">
        <v>53</v>
      </c>
      <c r="BK20" s="210">
        <v>77.358490566</v>
      </c>
    </row>
    <row r="21" spans="1:63" x14ac:dyDescent="0.25">
      <c r="A21" t="s">
        <v>1266</v>
      </c>
      <c r="B21" t="s">
        <v>1505</v>
      </c>
      <c r="C21">
        <v>1401888</v>
      </c>
      <c r="D21" s="185">
        <v>41</v>
      </c>
      <c r="E21" s="185">
        <v>53</v>
      </c>
      <c r="F21" s="212">
        <v>77.358490566</v>
      </c>
      <c r="G21" s="185">
        <v>27</v>
      </c>
      <c r="H21" s="185">
        <v>34</v>
      </c>
      <c r="I21" s="210">
        <v>79.411764706</v>
      </c>
      <c r="J21" s="185">
        <v>14</v>
      </c>
      <c r="K21" s="185">
        <v>19</v>
      </c>
      <c r="L21" s="210">
        <v>73.684210526000001</v>
      </c>
      <c r="M21" s="185">
        <v>-1</v>
      </c>
      <c r="N21" s="185">
        <v>-1</v>
      </c>
      <c r="O21" s="210">
        <v>-1</v>
      </c>
      <c r="P21" s="185">
        <v>41</v>
      </c>
      <c r="Q21" s="185">
        <v>50</v>
      </c>
      <c r="R21" s="210">
        <v>82</v>
      </c>
      <c r="AB21" s="185">
        <v>36</v>
      </c>
      <c r="AC21" s="185">
        <v>44</v>
      </c>
      <c r="AD21" s="210">
        <v>81.818181817999999</v>
      </c>
      <c r="AE21" s="185">
        <v>-1</v>
      </c>
      <c r="AF21" s="185">
        <v>-1</v>
      </c>
      <c r="AG21" s="210">
        <v>-1</v>
      </c>
      <c r="AH21" s="185">
        <v>-1</v>
      </c>
      <c r="AI21" s="185">
        <v>-1</v>
      </c>
      <c r="AJ21" s="210">
        <v>-1</v>
      </c>
      <c r="AK21" s="185">
        <v>36</v>
      </c>
      <c r="AL21" s="185">
        <v>44</v>
      </c>
      <c r="AM21" s="210">
        <v>81.818181817999999</v>
      </c>
      <c r="AN21" s="185">
        <v>41</v>
      </c>
      <c r="AO21" s="185">
        <v>53</v>
      </c>
      <c r="AP21" s="210">
        <v>77.358490566</v>
      </c>
      <c r="AT21" s="185">
        <v>41</v>
      </c>
      <c r="AU21" s="185">
        <v>53</v>
      </c>
      <c r="AV21" s="210">
        <v>77.358490566</v>
      </c>
      <c r="AZ21" s="185">
        <v>-1</v>
      </c>
      <c r="BA21" s="185">
        <v>-1</v>
      </c>
      <c r="BB21" s="210">
        <v>-1</v>
      </c>
      <c r="BC21" s="185">
        <v>39</v>
      </c>
      <c r="BD21" s="185">
        <v>51</v>
      </c>
      <c r="BE21" s="210">
        <v>76.470588234999994</v>
      </c>
      <c r="BI21" s="185">
        <v>41</v>
      </c>
      <c r="BJ21" s="185">
        <v>53</v>
      </c>
      <c r="BK21" s="210">
        <v>77.358490566</v>
      </c>
    </row>
    <row r="22" spans="1:63" x14ac:dyDescent="0.25">
      <c r="A22" t="s">
        <v>1266</v>
      </c>
      <c r="B22" t="s">
        <v>1506</v>
      </c>
      <c r="C22">
        <v>1401999</v>
      </c>
      <c r="D22" s="185">
        <v>41</v>
      </c>
      <c r="E22" s="185">
        <v>53</v>
      </c>
      <c r="F22" s="212">
        <v>77.358490566</v>
      </c>
      <c r="G22" s="185">
        <v>27</v>
      </c>
      <c r="H22" s="185">
        <v>34</v>
      </c>
      <c r="I22" s="210">
        <v>79.411764706</v>
      </c>
      <c r="J22" s="185">
        <v>14</v>
      </c>
      <c r="K22" s="185">
        <v>19</v>
      </c>
      <c r="L22" s="210">
        <v>73.684210526000001</v>
      </c>
      <c r="M22" s="185">
        <v>-1</v>
      </c>
      <c r="N22" s="185">
        <v>-1</v>
      </c>
      <c r="O22" s="210">
        <v>-1</v>
      </c>
      <c r="P22" s="185">
        <v>41</v>
      </c>
      <c r="Q22" s="185">
        <v>50</v>
      </c>
      <c r="R22" s="210">
        <v>82</v>
      </c>
      <c r="AB22" s="185">
        <v>36</v>
      </c>
      <c r="AC22" s="185">
        <v>44</v>
      </c>
      <c r="AD22" s="210">
        <v>81.818181817999999</v>
      </c>
      <c r="AE22" s="185">
        <v>-1</v>
      </c>
      <c r="AF22" s="185">
        <v>-1</v>
      </c>
      <c r="AG22" s="210">
        <v>-1</v>
      </c>
      <c r="AH22" s="185">
        <v>-1</v>
      </c>
      <c r="AI22" s="185">
        <v>-1</v>
      </c>
      <c r="AJ22" s="210">
        <v>-1</v>
      </c>
      <c r="AK22" s="185">
        <v>36</v>
      </c>
      <c r="AL22" s="185">
        <v>44</v>
      </c>
      <c r="AM22" s="210">
        <v>81.818181817999999</v>
      </c>
      <c r="AN22" s="185">
        <v>41</v>
      </c>
      <c r="AO22" s="185">
        <v>53</v>
      </c>
      <c r="AP22" s="210">
        <v>77.358490566</v>
      </c>
      <c r="AT22" s="185">
        <v>41</v>
      </c>
      <c r="AU22" s="185">
        <v>53</v>
      </c>
      <c r="AV22" s="210">
        <v>77.358490566</v>
      </c>
      <c r="AZ22" s="185">
        <v>-1</v>
      </c>
      <c r="BA22" s="185">
        <v>-1</v>
      </c>
      <c r="BB22" s="210">
        <v>-1</v>
      </c>
      <c r="BC22" s="185">
        <v>39</v>
      </c>
      <c r="BD22" s="185">
        <v>51</v>
      </c>
      <c r="BE22" s="210">
        <v>76.470588234999994</v>
      </c>
      <c r="BI22" s="185">
        <v>41</v>
      </c>
      <c r="BJ22" s="185">
        <v>53</v>
      </c>
      <c r="BK22" s="210">
        <v>77.358490566</v>
      </c>
    </row>
    <row r="23" spans="1:63" x14ac:dyDescent="0.25">
      <c r="A23" t="s">
        <v>1248</v>
      </c>
      <c r="B23" t="s">
        <v>1515</v>
      </c>
      <c r="C23">
        <v>1402007</v>
      </c>
      <c r="D23" s="185">
        <v>167</v>
      </c>
      <c r="E23" s="185">
        <v>209</v>
      </c>
      <c r="F23" s="212">
        <v>79.904306219999995</v>
      </c>
      <c r="G23" s="185">
        <v>70</v>
      </c>
      <c r="H23" s="185">
        <v>101</v>
      </c>
      <c r="I23" s="210">
        <v>69.306930692999998</v>
      </c>
      <c r="J23" s="185">
        <v>97</v>
      </c>
      <c r="K23" s="185">
        <v>108</v>
      </c>
      <c r="L23" s="210">
        <v>89.814814815000005</v>
      </c>
      <c r="M23" s="185">
        <v>38</v>
      </c>
      <c r="N23" s="185">
        <v>52</v>
      </c>
      <c r="O23" s="210">
        <v>73.076923077000004</v>
      </c>
      <c r="P23" s="185">
        <v>121</v>
      </c>
      <c r="Q23" s="185">
        <v>146</v>
      </c>
      <c r="R23" s="210">
        <v>82.876712329</v>
      </c>
      <c r="S23" s="185">
        <v>-1</v>
      </c>
      <c r="T23" s="185">
        <v>-1</v>
      </c>
      <c r="U23" s="210">
        <v>-1</v>
      </c>
      <c r="V23" s="185">
        <v>-1</v>
      </c>
      <c r="W23" s="185">
        <v>-1</v>
      </c>
      <c r="X23" s="210">
        <v>-1</v>
      </c>
      <c r="Y23" s="185">
        <v>-1</v>
      </c>
      <c r="Z23" s="185">
        <v>-1</v>
      </c>
      <c r="AA23" s="210">
        <v>-1</v>
      </c>
      <c r="AB23" s="185">
        <v>150</v>
      </c>
      <c r="AC23" s="185">
        <v>175</v>
      </c>
      <c r="AD23" s="210">
        <v>85.714285713999999</v>
      </c>
      <c r="AE23" s="185">
        <v>17</v>
      </c>
      <c r="AF23" s="185">
        <v>34</v>
      </c>
      <c r="AG23" s="210">
        <v>50</v>
      </c>
      <c r="AH23" s="185">
        <v>38</v>
      </c>
      <c r="AI23" s="185">
        <v>38</v>
      </c>
      <c r="AJ23" s="210">
        <v>100</v>
      </c>
      <c r="AK23" s="185">
        <v>128</v>
      </c>
      <c r="AL23" s="185">
        <v>157</v>
      </c>
      <c r="AM23" s="210">
        <v>81.528662420000003</v>
      </c>
      <c r="AN23" s="185">
        <v>167</v>
      </c>
      <c r="AO23" s="185">
        <v>209</v>
      </c>
      <c r="AP23" s="210">
        <v>79.904306219999995</v>
      </c>
      <c r="AT23" s="185">
        <v>162</v>
      </c>
      <c r="AU23" s="185">
        <v>203</v>
      </c>
      <c r="AV23" s="210">
        <v>79.802955664999999</v>
      </c>
      <c r="AW23" s="185">
        <v>-1</v>
      </c>
      <c r="AX23" s="185">
        <v>-1</v>
      </c>
      <c r="AY23" s="210">
        <v>-1</v>
      </c>
      <c r="AZ23" s="185">
        <v>-1</v>
      </c>
      <c r="BA23" s="185">
        <v>-1</v>
      </c>
      <c r="BB23" s="210">
        <v>-1</v>
      </c>
      <c r="BC23" s="185">
        <v>163</v>
      </c>
      <c r="BD23" s="185">
        <v>203</v>
      </c>
      <c r="BE23" s="210">
        <v>80.295566502</v>
      </c>
      <c r="BF23" s="185">
        <v>-1</v>
      </c>
      <c r="BG23" s="185">
        <v>-1</v>
      </c>
      <c r="BH23" s="210">
        <v>-1</v>
      </c>
      <c r="BI23" s="185">
        <v>167</v>
      </c>
      <c r="BJ23" s="185">
        <v>207</v>
      </c>
      <c r="BK23" s="210">
        <v>80.676328502000004</v>
      </c>
    </row>
    <row r="24" spans="1:63" x14ac:dyDescent="0.25">
      <c r="A24" t="s">
        <v>1248</v>
      </c>
      <c r="B24" t="s">
        <v>1516</v>
      </c>
      <c r="C24">
        <v>1402610</v>
      </c>
      <c r="D24" s="185">
        <v>8</v>
      </c>
      <c r="E24" s="185">
        <v>16</v>
      </c>
      <c r="F24" s="214">
        <v>50</v>
      </c>
      <c r="G24" s="185">
        <v>-1</v>
      </c>
      <c r="H24" s="185">
        <v>-1</v>
      </c>
      <c r="I24" s="210">
        <v>-1</v>
      </c>
      <c r="J24" s="185">
        <v>-1</v>
      </c>
      <c r="K24" s="185">
        <v>-1</v>
      </c>
      <c r="L24" s="210">
        <v>-1</v>
      </c>
      <c r="M24" s="185">
        <v>-1</v>
      </c>
      <c r="N24" s="185">
        <v>-1</v>
      </c>
      <c r="O24" s="210">
        <v>-1</v>
      </c>
      <c r="P24" s="185">
        <v>7</v>
      </c>
      <c r="Q24" s="185">
        <v>11</v>
      </c>
      <c r="R24" s="210">
        <v>63.636363635999999</v>
      </c>
      <c r="AB24" s="185">
        <v>7</v>
      </c>
      <c r="AC24" s="185">
        <v>11</v>
      </c>
      <c r="AD24" s="210">
        <v>63.636363635999999</v>
      </c>
      <c r="AE24" s="185">
        <v>-1</v>
      </c>
      <c r="AF24" s="185">
        <v>-1</v>
      </c>
      <c r="AG24" s="210">
        <v>-1</v>
      </c>
      <c r="AH24" s="185">
        <v>-1</v>
      </c>
      <c r="AI24" s="185">
        <v>-1</v>
      </c>
      <c r="AJ24" s="210">
        <v>-1</v>
      </c>
      <c r="AK24" s="185">
        <v>-1</v>
      </c>
      <c r="AL24" s="185">
        <v>-1</v>
      </c>
      <c r="AM24" s="210">
        <v>-1</v>
      </c>
      <c r="AN24" s="185">
        <v>8</v>
      </c>
      <c r="AO24" s="185">
        <v>16</v>
      </c>
      <c r="AP24" s="210">
        <v>50</v>
      </c>
      <c r="AT24" s="185">
        <v>8</v>
      </c>
      <c r="AU24" s="185">
        <v>16</v>
      </c>
      <c r="AV24" s="210">
        <v>50</v>
      </c>
      <c r="BC24" s="185">
        <v>8</v>
      </c>
      <c r="BD24" s="185">
        <v>16</v>
      </c>
      <c r="BE24" s="210">
        <v>50</v>
      </c>
      <c r="BI24" s="185">
        <v>8</v>
      </c>
      <c r="BJ24" s="185">
        <v>16</v>
      </c>
      <c r="BK24" s="210">
        <v>50</v>
      </c>
    </row>
    <row r="25" spans="1:63" x14ac:dyDescent="0.25">
      <c r="A25" t="s">
        <v>1248</v>
      </c>
      <c r="B25" t="s">
        <v>1505</v>
      </c>
      <c r="C25">
        <v>1402888</v>
      </c>
      <c r="D25" s="185">
        <v>167</v>
      </c>
      <c r="E25" s="185">
        <v>209</v>
      </c>
      <c r="F25" s="212">
        <v>79.904306219999995</v>
      </c>
      <c r="G25" s="185">
        <v>70</v>
      </c>
      <c r="H25" s="185">
        <v>101</v>
      </c>
      <c r="I25" s="210">
        <v>69.306930692999998</v>
      </c>
      <c r="J25" s="185">
        <v>97</v>
      </c>
      <c r="K25" s="185">
        <v>108</v>
      </c>
      <c r="L25" s="210">
        <v>89.814814815000005</v>
      </c>
      <c r="M25" s="185">
        <v>38</v>
      </c>
      <c r="N25" s="185">
        <v>52</v>
      </c>
      <c r="O25" s="210">
        <v>73.076923077000004</v>
      </c>
      <c r="P25" s="185">
        <v>121</v>
      </c>
      <c r="Q25" s="185">
        <v>146</v>
      </c>
      <c r="R25" s="210">
        <v>82.876712329</v>
      </c>
      <c r="S25" s="185">
        <v>-1</v>
      </c>
      <c r="T25" s="185">
        <v>-1</v>
      </c>
      <c r="U25" s="210">
        <v>-1</v>
      </c>
      <c r="V25" s="185">
        <v>-1</v>
      </c>
      <c r="W25" s="185">
        <v>-1</v>
      </c>
      <c r="X25" s="210">
        <v>-1</v>
      </c>
      <c r="Y25" s="185">
        <v>-1</v>
      </c>
      <c r="Z25" s="185">
        <v>-1</v>
      </c>
      <c r="AA25" s="210">
        <v>-1</v>
      </c>
      <c r="AB25" s="185">
        <v>150</v>
      </c>
      <c r="AC25" s="185">
        <v>175</v>
      </c>
      <c r="AD25" s="210">
        <v>85.714285713999999</v>
      </c>
      <c r="AE25" s="185">
        <v>17</v>
      </c>
      <c r="AF25" s="185">
        <v>34</v>
      </c>
      <c r="AG25" s="210">
        <v>50</v>
      </c>
      <c r="AH25" s="185">
        <v>38</v>
      </c>
      <c r="AI25" s="185">
        <v>38</v>
      </c>
      <c r="AJ25" s="210">
        <v>100</v>
      </c>
      <c r="AK25" s="185">
        <v>128</v>
      </c>
      <c r="AL25" s="185">
        <v>157</v>
      </c>
      <c r="AM25" s="210">
        <v>81.528662420000003</v>
      </c>
      <c r="AN25" s="185">
        <v>167</v>
      </c>
      <c r="AO25" s="185">
        <v>209</v>
      </c>
      <c r="AP25" s="210">
        <v>79.904306219999995</v>
      </c>
      <c r="AT25" s="185">
        <v>162</v>
      </c>
      <c r="AU25" s="185">
        <v>203</v>
      </c>
      <c r="AV25" s="210">
        <v>79.802955664999999</v>
      </c>
      <c r="AW25" s="185">
        <v>-1</v>
      </c>
      <c r="AX25" s="185">
        <v>-1</v>
      </c>
      <c r="AY25" s="210">
        <v>-1</v>
      </c>
      <c r="AZ25" s="185">
        <v>-1</v>
      </c>
      <c r="BA25" s="185">
        <v>-1</v>
      </c>
      <c r="BB25" s="210">
        <v>-1</v>
      </c>
      <c r="BC25" s="185">
        <v>163</v>
      </c>
      <c r="BD25" s="185">
        <v>203</v>
      </c>
      <c r="BE25" s="210">
        <v>80.295566502</v>
      </c>
      <c r="BF25" s="185">
        <v>-1</v>
      </c>
      <c r="BG25" s="185">
        <v>-1</v>
      </c>
      <c r="BH25" s="210">
        <v>-1</v>
      </c>
      <c r="BI25" s="185">
        <v>167</v>
      </c>
      <c r="BJ25" s="185">
        <v>207</v>
      </c>
      <c r="BK25" s="210">
        <v>80.676328502000004</v>
      </c>
    </row>
    <row r="26" spans="1:63" x14ac:dyDescent="0.25">
      <c r="A26" t="s">
        <v>1248</v>
      </c>
      <c r="B26" t="s">
        <v>1506</v>
      </c>
      <c r="C26">
        <v>1402999</v>
      </c>
      <c r="D26" s="185">
        <v>175</v>
      </c>
      <c r="E26" s="185">
        <v>225</v>
      </c>
      <c r="F26" s="212">
        <v>77.777777778000001</v>
      </c>
      <c r="G26" s="185">
        <v>74</v>
      </c>
      <c r="H26" s="185">
        <v>110</v>
      </c>
      <c r="I26" s="210">
        <v>67.272727273000001</v>
      </c>
      <c r="J26" s="185">
        <v>101</v>
      </c>
      <c r="K26" s="185">
        <v>115</v>
      </c>
      <c r="L26" s="210">
        <v>87.826086957000001</v>
      </c>
      <c r="M26" s="185">
        <v>39</v>
      </c>
      <c r="N26" s="185">
        <v>57</v>
      </c>
      <c r="O26" s="210">
        <v>68.421052631999999</v>
      </c>
      <c r="P26" s="185">
        <v>128</v>
      </c>
      <c r="Q26" s="185">
        <v>157</v>
      </c>
      <c r="R26" s="210">
        <v>81.528662420000003</v>
      </c>
      <c r="S26" s="185">
        <v>-1</v>
      </c>
      <c r="T26" s="185">
        <v>-1</v>
      </c>
      <c r="U26" s="210">
        <v>-1</v>
      </c>
      <c r="V26" s="185">
        <v>-1</v>
      </c>
      <c r="W26" s="185">
        <v>-1</v>
      </c>
      <c r="X26" s="210">
        <v>-1</v>
      </c>
      <c r="Y26" s="185">
        <v>-1</v>
      </c>
      <c r="Z26" s="185">
        <v>-1</v>
      </c>
      <c r="AA26" s="210">
        <v>-1</v>
      </c>
      <c r="AB26" s="185">
        <v>157</v>
      </c>
      <c r="AC26" s="185">
        <v>186</v>
      </c>
      <c r="AD26" s="210">
        <v>84.408602150999997</v>
      </c>
      <c r="AE26" s="185">
        <v>18</v>
      </c>
      <c r="AF26" s="185">
        <v>39</v>
      </c>
      <c r="AG26" s="210">
        <v>46.153846154</v>
      </c>
      <c r="AH26" s="185">
        <v>40</v>
      </c>
      <c r="AI26" s="185">
        <v>40</v>
      </c>
      <c r="AJ26" s="210">
        <v>100</v>
      </c>
      <c r="AK26" s="185">
        <v>133</v>
      </c>
      <c r="AL26" s="185">
        <v>163</v>
      </c>
      <c r="AM26" s="210">
        <v>81.595092025</v>
      </c>
      <c r="AN26" s="185">
        <v>175</v>
      </c>
      <c r="AO26" s="185">
        <v>225</v>
      </c>
      <c r="AP26" s="210">
        <v>77.777777778000001</v>
      </c>
      <c r="AT26" s="185">
        <v>170</v>
      </c>
      <c r="AU26" s="185">
        <v>219</v>
      </c>
      <c r="AV26" s="210">
        <v>77.625570776000004</v>
      </c>
      <c r="AW26" s="185">
        <v>-1</v>
      </c>
      <c r="AX26" s="185">
        <v>-1</v>
      </c>
      <c r="AY26" s="210">
        <v>-1</v>
      </c>
      <c r="AZ26" s="185">
        <v>-1</v>
      </c>
      <c r="BA26" s="185">
        <v>-1</v>
      </c>
      <c r="BB26" s="210">
        <v>-1</v>
      </c>
      <c r="BC26" s="185">
        <v>171</v>
      </c>
      <c r="BD26" s="185">
        <v>219</v>
      </c>
      <c r="BE26" s="210">
        <v>78.082191781000006</v>
      </c>
      <c r="BF26" s="185">
        <v>-1</v>
      </c>
      <c r="BG26" s="185">
        <v>-1</v>
      </c>
      <c r="BH26" s="210">
        <v>-1</v>
      </c>
      <c r="BI26" s="185">
        <v>175</v>
      </c>
      <c r="BJ26" s="185">
        <v>223</v>
      </c>
      <c r="BK26" s="210">
        <v>78.475336322999993</v>
      </c>
    </row>
    <row r="27" spans="1:63" x14ac:dyDescent="0.25">
      <c r="A27" t="s">
        <v>1267</v>
      </c>
      <c r="B27" t="s">
        <v>1517</v>
      </c>
      <c r="C27">
        <v>1403016</v>
      </c>
      <c r="D27" s="185">
        <v>84</v>
      </c>
      <c r="E27" s="185">
        <v>95</v>
      </c>
      <c r="F27" s="212">
        <v>88.421052631999999</v>
      </c>
      <c r="G27" s="185">
        <v>37</v>
      </c>
      <c r="H27" s="185">
        <v>43</v>
      </c>
      <c r="I27" s="210">
        <v>86.046511628000005</v>
      </c>
      <c r="J27" s="185">
        <v>47</v>
      </c>
      <c r="K27" s="185">
        <v>52</v>
      </c>
      <c r="L27" s="210">
        <v>90.384615385000004</v>
      </c>
      <c r="M27" s="185">
        <v>63</v>
      </c>
      <c r="N27" s="185">
        <v>70</v>
      </c>
      <c r="O27" s="210">
        <v>90</v>
      </c>
      <c r="P27" s="185">
        <v>16</v>
      </c>
      <c r="Q27" s="185">
        <v>19</v>
      </c>
      <c r="R27" s="210">
        <v>84.210526315999999</v>
      </c>
      <c r="S27" s="185">
        <v>-1</v>
      </c>
      <c r="T27" s="185">
        <v>-1</v>
      </c>
      <c r="U27" s="210">
        <v>-1</v>
      </c>
      <c r="V27" s="185">
        <v>-1</v>
      </c>
      <c r="W27" s="185">
        <v>-1</v>
      </c>
      <c r="X27" s="210">
        <v>-1</v>
      </c>
      <c r="Y27" s="185">
        <v>-1</v>
      </c>
      <c r="Z27" s="185">
        <v>-1</v>
      </c>
      <c r="AA27" s="210">
        <v>-1</v>
      </c>
      <c r="AB27" s="185">
        <v>81</v>
      </c>
      <c r="AC27" s="185">
        <v>86</v>
      </c>
      <c r="AD27" s="210">
        <v>94.186046512000004</v>
      </c>
      <c r="AE27" s="185">
        <v>-1</v>
      </c>
      <c r="AF27" s="185">
        <v>-1</v>
      </c>
      <c r="AG27" s="210">
        <v>-1</v>
      </c>
      <c r="AH27" s="185">
        <v>45</v>
      </c>
      <c r="AI27" s="185">
        <v>45</v>
      </c>
      <c r="AJ27" s="210">
        <v>100</v>
      </c>
      <c r="AK27" s="185">
        <v>39</v>
      </c>
      <c r="AL27" s="185">
        <v>45</v>
      </c>
      <c r="AM27" s="210">
        <v>86.666666667000001</v>
      </c>
      <c r="AN27" s="185">
        <v>83</v>
      </c>
      <c r="AO27" s="185">
        <v>94</v>
      </c>
      <c r="AP27" s="210">
        <v>88.297872339999998</v>
      </c>
      <c r="AQ27" s="185">
        <v>-1</v>
      </c>
      <c r="AR27" s="185">
        <v>-1</v>
      </c>
      <c r="AS27" s="210">
        <v>-1</v>
      </c>
      <c r="AT27" s="185">
        <v>82</v>
      </c>
      <c r="AU27" s="185">
        <v>93</v>
      </c>
      <c r="AV27" s="210">
        <v>88.172043011</v>
      </c>
      <c r="AW27" s="185">
        <v>-1</v>
      </c>
      <c r="AX27" s="185">
        <v>-1</v>
      </c>
      <c r="AY27" s="210">
        <v>-1</v>
      </c>
      <c r="AZ27" s="185">
        <v>-1</v>
      </c>
      <c r="BA27" s="185">
        <v>-1</v>
      </c>
      <c r="BB27" s="210">
        <v>-1</v>
      </c>
      <c r="BC27" s="185">
        <v>83</v>
      </c>
      <c r="BD27" s="185">
        <v>94</v>
      </c>
      <c r="BE27" s="210">
        <v>88.297872339999998</v>
      </c>
      <c r="BF27" s="185">
        <v>-1</v>
      </c>
      <c r="BG27" s="185">
        <v>-1</v>
      </c>
      <c r="BH27" s="210">
        <v>-1</v>
      </c>
      <c r="BI27" s="185">
        <v>83</v>
      </c>
      <c r="BJ27" s="185">
        <v>94</v>
      </c>
      <c r="BK27" s="210">
        <v>88.297872339999998</v>
      </c>
    </row>
    <row r="28" spans="1:63" x14ac:dyDescent="0.25">
      <c r="A28" t="s">
        <v>1267</v>
      </c>
      <c r="B28" t="s">
        <v>1505</v>
      </c>
      <c r="C28">
        <v>1403888</v>
      </c>
      <c r="D28" s="185">
        <v>84</v>
      </c>
      <c r="E28" s="185">
        <v>95</v>
      </c>
      <c r="F28" s="212">
        <v>88.421052631999999</v>
      </c>
      <c r="G28" s="185">
        <v>37</v>
      </c>
      <c r="H28" s="185">
        <v>43</v>
      </c>
      <c r="I28" s="210">
        <v>86.046511628000005</v>
      </c>
      <c r="J28" s="185">
        <v>47</v>
      </c>
      <c r="K28" s="185">
        <v>52</v>
      </c>
      <c r="L28" s="210">
        <v>90.384615385000004</v>
      </c>
      <c r="M28" s="185">
        <v>63</v>
      </c>
      <c r="N28" s="185">
        <v>70</v>
      </c>
      <c r="O28" s="210">
        <v>90</v>
      </c>
      <c r="P28" s="185">
        <v>16</v>
      </c>
      <c r="Q28" s="185">
        <v>19</v>
      </c>
      <c r="R28" s="210">
        <v>84.210526315999999</v>
      </c>
      <c r="S28" s="185">
        <v>-1</v>
      </c>
      <c r="T28" s="185">
        <v>-1</v>
      </c>
      <c r="U28" s="210">
        <v>-1</v>
      </c>
      <c r="V28" s="185">
        <v>-1</v>
      </c>
      <c r="W28" s="185">
        <v>-1</v>
      </c>
      <c r="X28" s="210">
        <v>-1</v>
      </c>
      <c r="Y28" s="185">
        <v>-1</v>
      </c>
      <c r="Z28" s="185">
        <v>-1</v>
      </c>
      <c r="AA28" s="210">
        <v>-1</v>
      </c>
      <c r="AB28" s="185">
        <v>81</v>
      </c>
      <c r="AC28" s="185">
        <v>86</v>
      </c>
      <c r="AD28" s="210">
        <v>94.186046512000004</v>
      </c>
      <c r="AE28" s="185">
        <v>-1</v>
      </c>
      <c r="AF28" s="185">
        <v>-1</v>
      </c>
      <c r="AG28" s="210">
        <v>-1</v>
      </c>
      <c r="AH28" s="185">
        <v>45</v>
      </c>
      <c r="AI28" s="185">
        <v>45</v>
      </c>
      <c r="AJ28" s="210">
        <v>100</v>
      </c>
      <c r="AK28" s="185">
        <v>39</v>
      </c>
      <c r="AL28" s="185">
        <v>45</v>
      </c>
      <c r="AM28" s="210">
        <v>86.666666667000001</v>
      </c>
      <c r="AN28" s="185">
        <v>83</v>
      </c>
      <c r="AO28" s="185">
        <v>94</v>
      </c>
      <c r="AP28" s="210">
        <v>88.297872339999998</v>
      </c>
      <c r="AQ28" s="185">
        <v>-1</v>
      </c>
      <c r="AR28" s="185">
        <v>-1</v>
      </c>
      <c r="AS28" s="210">
        <v>-1</v>
      </c>
      <c r="AT28" s="185">
        <v>82</v>
      </c>
      <c r="AU28" s="185">
        <v>93</v>
      </c>
      <c r="AV28" s="210">
        <v>88.172043011</v>
      </c>
      <c r="AW28" s="185">
        <v>-1</v>
      </c>
      <c r="AX28" s="185">
        <v>-1</v>
      </c>
      <c r="AY28" s="210">
        <v>-1</v>
      </c>
      <c r="AZ28" s="185">
        <v>-1</v>
      </c>
      <c r="BA28" s="185">
        <v>-1</v>
      </c>
      <c r="BB28" s="210">
        <v>-1</v>
      </c>
      <c r="BC28" s="185">
        <v>83</v>
      </c>
      <c r="BD28" s="185">
        <v>94</v>
      </c>
      <c r="BE28" s="210">
        <v>88.297872339999998</v>
      </c>
      <c r="BF28" s="185">
        <v>-1</v>
      </c>
      <c r="BG28" s="185">
        <v>-1</v>
      </c>
      <c r="BH28" s="210">
        <v>-1</v>
      </c>
      <c r="BI28" s="185">
        <v>83</v>
      </c>
      <c r="BJ28" s="185">
        <v>94</v>
      </c>
      <c r="BK28" s="210">
        <v>88.297872339999998</v>
      </c>
    </row>
    <row r="29" spans="1:63" x14ac:dyDescent="0.25">
      <c r="A29" t="s">
        <v>1267</v>
      </c>
      <c r="B29" t="s">
        <v>1506</v>
      </c>
      <c r="C29">
        <v>1403999</v>
      </c>
      <c r="D29" s="185">
        <v>84</v>
      </c>
      <c r="E29" s="185">
        <v>95</v>
      </c>
      <c r="F29" s="212">
        <v>88.421052631999999</v>
      </c>
      <c r="G29" s="185">
        <v>37</v>
      </c>
      <c r="H29" s="185">
        <v>43</v>
      </c>
      <c r="I29" s="210">
        <v>86.046511628000005</v>
      </c>
      <c r="J29" s="185">
        <v>47</v>
      </c>
      <c r="K29" s="185">
        <v>52</v>
      </c>
      <c r="L29" s="210">
        <v>90.384615385000004</v>
      </c>
      <c r="M29" s="185">
        <v>63</v>
      </c>
      <c r="N29" s="185">
        <v>70</v>
      </c>
      <c r="O29" s="210">
        <v>90</v>
      </c>
      <c r="P29" s="185">
        <v>16</v>
      </c>
      <c r="Q29" s="185">
        <v>19</v>
      </c>
      <c r="R29" s="210">
        <v>84.210526315999999</v>
      </c>
      <c r="S29" s="185">
        <v>-1</v>
      </c>
      <c r="T29" s="185">
        <v>-1</v>
      </c>
      <c r="U29" s="210">
        <v>-1</v>
      </c>
      <c r="V29" s="185">
        <v>-1</v>
      </c>
      <c r="W29" s="185">
        <v>-1</v>
      </c>
      <c r="X29" s="210">
        <v>-1</v>
      </c>
      <c r="Y29" s="185">
        <v>-1</v>
      </c>
      <c r="Z29" s="185">
        <v>-1</v>
      </c>
      <c r="AA29" s="210">
        <v>-1</v>
      </c>
      <c r="AB29" s="185">
        <v>81</v>
      </c>
      <c r="AC29" s="185">
        <v>86</v>
      </c>
      <c r="AD29" s="210">
        <v>94.186046512000004</v>
      </c>
      <c r="AE29" s="185">
        <v>-1</v>
      </c>
      <c r="AF29" s="185">
        <v>-1</v>
      </c>
      <c r="AG29" s="210">
        <v>-1</v>
      </c>
      <c r="AH29" s="185">
        <v>45</v>
      </c>
      <c r="AI29" s="185">
        <v>45</v>
      </c>
      <c r="AJ29" s="210">
        <v>100</v>
      </c>
      <c r="AK29" s="185">
        <v>39</v>
      </c>
      <c r="AL29" s="185">
        <v>45</v>
      </c>
      <c r="AM29" s="210">
        <v>86.666666667000001</v>
      </c>
      <c r="AN29" s="185">
        <v>83</v>
      </c>
      <c r="AO29" s="185">
        <v>94</v>
      </c>
      <c r="AP29" s="210">
        <v>88.297872339999998</v>
      </c>
      <c r="AQ29" s="185">
        <v>-1</v>
      </c>
      <c r="AR29" s="185">
        <v>-1</v>
      </c>
      <c r="AS29" s="210">
        <v>-1</v>
      </c>
      <c r="AT29" s="185">
        <v>82</v>
      </c>
      <c r="AU29" s="185">
        <v>93</v>
      </c>
      <c r="AV29" s="210">
        <v>88.172043011</v>
      </c>
      <c r="AW29" s="185">
        <v>-1</v>
      </c>
      <c r="AX29" s="185">
        <v>-1</v>
      </c>
      <c r="AY29" s="210">
        <v>-1</v>
      </c>
      <c r="AZ29" s="185">
        <v>-1</v>
      </c>
      <c r="BA29" s="185">
        <v>-1</v>
      </c>
      <c r="BB29" s="210">
        <v>-1</v>
      </c>
      <c r="BC29" s="185">
        <v>83</v>
      </c>
      <c r="BD29" s="185">
        <v>94</v>
      </c>
      <c r="BE29" s="210">
        <v>88.297872339999998</v>
      </c>
      <c r="BF29" s="185">
        <v>-1</v>
      </c>
      <c r="BG29" s="185">
        <v>-1</v>
      </c>
      <c r="BH29" s="210">
        <v>-1</v>
      </c>
      <c r="BI29" s="185">
        <v>83</v>
      </c>
      <c r="BJ29" s="185">
        <v>94</v>
      </c>
      <c r="BK29" s="210">
        <v>88.297872339999998</v>
      </c>
    </row>
    <row r="30" spans="1:63" x14ac:dyDescent="0.25">
      <c r="A30" t="s">
        <v>1249</v>
      </c>
      <c r="B30" t="s">
        <v>1518</v>
      </c>
      <c r="C30">
        <v>2501001</v>
      </c>
      <c r="D30" s="185">
        <v>159</v>
      </c>
      <c r="E30" s="185">
        <v>188</v>
      </c>
      <c r="F30" s="212">
        <v>84.574468085000007</v>
      </c>
      <c r="G30" s="185">
        <v>65</v>
      </c>
      <c r="H30" s="185">
        <v>83</v>
      </c>
      <c r="I30" s="210">
        <v>78.313253012000004</v>
      </c>
      <c r="J30" s="185">
        <v>94</v>
      </c>
      <c r="K30" s="185">
        <v>105</v>
      </c>
      <c r="L30" s="210">
        <v>89.523809524000001</v>
      </c>
      <c r="M30" s="185">
        <v>66</v>
      </c>
      <c r="N30" s="185">
        <v>82</v>
      </c>
      <c r="O30" s="210">
        <v>80.487804878000006</v>
      </c>
      <c r="P30" s="185">
        <v>90</v>
      </c>
      <c r="Q30" s="185">
        <v>102</v>
      </c>
      <c r="R30" s="210">
        <v>88.235294117999999</v>
      </c>
      <c r="S30" s="185">
        <v>-1</v>
      </c>
      <c r="T30" s="185">
        <v>-1</v>
      </c>
      <c r="U30" s="210">
        <v>-1</v>
      </c>
      <c r="Y30" s="185">
        <v>-1</v>
      </c>
      <c r="Z30" s="185">
        <v>-1</v>
      </c>
      <c r="AA30" s="210">
        <v>-1</v>
      </c>
      <c r="AB30" s="185">
        <v>153</v>
      </c>
      <c r="AC30" s="185">
        <v>173</v>
      </c>
      <c r="AD30" s="210">
        <v>88.439306357999996</v>
      </c>
      <c r="AE30" s="185">
        <v>6</v>
      </c>
      <c r="AF30" s="185">
        <v>15</v>
      </c>
      <c r="AG30" s="210">
        <v>40</v>
      </c>
      <c r="AH30" s="185">
        <v>69</v>
      </c>
      <c r="AI30" s="185">
        <v>71</v>
      </c>
      <c r="AJ30" s="210">
        <v>97.183098591999993</v>
      </c>
      <c r="AK30" s="185">
        <v>85</v>
      </c>
      <c r="AL30" s="185">
        <v>96</v>
      </c>
      <c r="AM30" s="210">
        <v>88.541666667000001</v>
      </c>
      <c r="AN30" s="185">
        <v>159</v>
      </c>
      <c r="AO30" s="185">
        <v>188</v>
      </c>
      <c r="AP30" s="210">
        <v>84.574468085000007</v>
      </c>
      <c r="AT30" s="185">
        <v>156</v>
      </c>
      <c r="AU30" s="185">
        <v>185</v>
      </c>
      <c r="AV30" s="210">
        <v>84.324324324000003</v>
      </c>
      <c r="AW30" s="185">
        <v>-1</v>
      </c>
      <c r="AX30" s="185">
        <v>-1</v>
      </c>
      <c r="AY30" s="210">
        <v>-1</v>
      </c>
      <c r="AZ30" s="185">
        <v>5</v>
      </c>
      <c r="BA30" s="185">
        <v>12</v>
      </c>
      <c r="BB30" s="210">
        <v>41.666666667000001</v>
      </c>
      <c r="BC30" s="185">
        <v>154</v>
      </c>
      <c r="BD30" s="185">
        <v>176</v>
      </c>
      <c r="BE30" s="210">
        <v>87.5</v>
      </c>
      <c r="BF30" s="185">
        <v>-1</v>
      </c>
      <c r="BG30" s="185">
        <v>-1</v>
      </c>
      <c r="BH30" s="210">
        <v>-1</v>
      </c>
      <c r="BI30" s="185">
        <v>158</v>
      </c>
      <c r="BJ30" s="185">
        <v>187</v>
      </c>
      <c r="BK30" s="210">
        <v>84.491978610000004</v>
      </c>
    </row>
    <row r="31" spans="1:63" x14ac:dyDescent="0.25">
      <c r="A31" t="s">
        <v>1249</v>
      </c>
      <c r="B31" t="s">
        <v>1505</v>
      </c>
      <c r="C31">
        <v>2501888</v>
      </c>
      <c r="D31" s="185">
        <v>159</v>
      </c>
      <c r="E31" s="185">
        <v>188</v>
      </c>
      <c r="F31" s="212">
        <v>84.574468085000007</v>
      </c>
      <c r="G31" s="185">
        <v>65</v>
      </c>
      <c r="H31" s="185">
        <v>83</v>
      </c>
      <c r="I31" s="210">
        <v>78.313253012000004</v>
      </c>
      <c r="J31" s="185">
        <v>94</v>
      </c>
      <c r="K31" s="185">
        <v>105</v>
      </c>
      <c r="L31" s="210">
        <v>89.523809524000001</v>
      </c>
      <c r="M31" s="185">
        <v>66</v>
      </c>
      <c r="N31" s="185">
        <v>82</v>
      </c>
      <c r="O31" s="210">
        <v>80.487804878000006</v>
      </c>
      <c r="P31" s="185">
        <v>90</v>
      </c>
      <c r="Q31" s="185">
        <v>102</v>
      </c>
      <c r="R31" s="210">
        <v>88.235294117999999</v>
      </c>
      <c r="S31" s="185">
        <v>-1</v>
      </c>
      <c r="T31" s="185">
        <v>-1</v>
      </c>
      <c r="U31" s="210">
        <v>-1</v>
      </c>
      <c r="Y31" s="185">
        <v>-1</v>
      </c>
      <c r="Z31" s="185">
        <v>-1</v>
      </c>
      <c r="AA31" s="210">
        <v>-1</v>
      </c>
      <c r="AB31" s="185">
        <v>153</v>
      </c>
      <c r="AC31" s="185">
        <v>173</v>
      </c>
      <c r="AD31" s="210">
        <v>88.439306357999996</v>
      </c>
      <c r="AE31" s="185">
        <v>6</v>
      </c>
      <c r="AF31" s="185">
        <v>15</v>
      </c>
      <c r="AG31" s="210">
        <v>40</v>
      </c>
      <c r="AH31" s="185">
        <v>69</v>
      </c>
      <c r="AI31" s="185">
        <v>71</v>
      </c>
      <c r="AJ31" s="210">
        <v>97.183098591999993</v>
      </c>
      <c r="AK31" s="185">
        <v>85</v>
      </c>
      <c r="AL31" s="185">
        <v>96</v>
      </c>
      <c r="AM31" s="210">
        <v>88.541666667000001</v>
      </c>
      <c r="AN31" s="185">
        <v>159</v>
      </c>
      <c r="AO31" s="185">
        <v>188</v>
      </c>
      <c r="AP31" s="210">
        <v>84.574468085000007</v>
      </c>
      <c r="AT31" s="185">
        <v>156</v>
      </c>
      <c r="AU31" s="185">
        <v>185</v>
      </c>
      <c r="AV31" s="210">
        <v>84.324324324000003</v>
      </c>
      <c r="AW31" s="185">
        <v>-1</v>
      </c>
      <c r="AX31" s="185">
        <v>-1</v>
      </c>
      <c r="AY31" s="210">
        <v>-1</v>
      </c>
      <c r="AZ31" s="185">
        <v>5</v>
      </c>
      <c r="BA31" s="185">
        <v>12</v>
      </c>
      <c r="BB31" s="210">
        <v>41.666666667000001</v>
      </c>
      <c r="BC31" s="185">
        <v>154</v>
      </c>
      <c r="BD31" s="185">
        <v>176</v>
      </c>
      <c r="BE31" s="210">
        <v>87.5</v>
      </c>
      <c r="BF31" s="185">
        <v>-1</v>
      </c>
      <c r="BG31" s="185">
        <v>-1</v>
      </c>
      <c r="BH31" s="210">
        <v>-1</v>
      </c>
      <c r="BI31" s="185">
        <v>158</v>
      </c>
      <c r="BJ31" s="185">
        <v>187</v>
      </c>
      <c r="BK31" s="210">
        <v>84.491978610000004</v>
      </c>
    </row>
    <row r="32" spans="1:63" x14ac:dyDescent="0.25">
      <c r="A32" t="s">
        <v>1249</v>
      </c>
      <c r="B32" t="s">
        <v>1506</v>
      </c>
      <c r="C32">
        <v>2501999</v>
      </c>
      <c r="D32" s="185">
        <v>159</v>
      </c>
      <c r="E32" s="185">
        <v>188</v>
      </c>
      <c r="F32" s="212">
        <v>84.574468085000007</v>
      </c>
      <c r="G32" s="185">
        <v>65</v>
      </c>
      <c r="H32" s="185">
        <v>83</v>
      </c>
      <c r="I32" s="210">
        <v>78.313253012000004</v>
      </c>
      <c r="J32" s="185">
        <v>94</v>
      </c>
      <c r="K32" s="185">
        <v>105</v>
      </c>
      <c r="L32" s="210">
        <v>89.523809524000001</v>
      </c>
      <c r="M32" s="185">
        <v>66</v>
      </c>
      <c r="N32" s="185">
        <v>82</v>
      </c>
      <c r="O32" s="210">
        <v>80.487804878000006</v>
      </c>
      <c r="P32" s="185">
        <v>90</v>
      </c>
      <c r="Q32" s="185">
        <v>102</v>
      </c>
      <c r="R32" s="210">
        <v>88.235294117999999</v>
      </c>
      <c r="S32" s="185">
        <v>-1</v>
      </c>
      <c r="T32" s="185">
        <v>-1</v>
      </c>
      <c r="U32" s="210">
        <v>-1</v>
      </c>
      <c r="Y32" s="185">
        <v>-1</v>
      </c>
      <c r="Z32" s="185">
        <v>-1</v>
      </c>
      <c r="AA32" s="210">
        <v>-1</v>
      </c>
      <c r="AB32" s="185">
        <v>153</v>
      </c>
      <c r="AC32" s="185">
        <v>173</v>
      </c>
      <c r="AD32" s="210">
        <v>88.439306357999996</v>
      </c>
      <c r="AE32" s="185">
        <v>6</v>
      </c>
      <c r="AF32" s="185">
        <v>15</v>
      </c>
      <c r="AG32" s="210">
        <v>40</v>
      </c>
      <c r="AH32" s="185">
        <v>69</v>
      </c>
      <c r="AI32" s="185">
        <v>71</v>
      </c>
      <c r="AJ32" s="210">
        <v>97.183098591999993</v>
      </c>
      <c r="AK32" s="185">
        <v>85</v>
      </c>
      <c r="AL32" s="185">
        <v>96</v>
      </c>
      <c r="AM32" s="210">
        <v>88.541666667000001</v>
      </c>
      <c r="AN32" s="185">
        <v>159</v>
      </c>
      <c r="AO32" s="185">
        <v>188</v>
      </c>
      <c r="AP32" s="210">
        <v>84.574468085000007</v>
      </c>
      <c r="AT32" s="185">
        <v>156</v>
      </c>
      <c r="AU32" s="185">
        <v>185</v>
      </c>
      <c r="AV32" s="210">
        <v>84.324324324000003</v>
      </c>
      <c r="AW32" s="185">
        <v>-1</v>
      </c>
      <c r="AX32" s="185">
        <v>-1</v>
      </c>
      <c r="AY32" s="210">
        <v>-1</v>
      </c>
      <c r="AZ32" s="185">
        <v>5</v>
      </c>
      <c r="BA32" s="185">
        <v>12</v>
      </c>
      <c r="BB32" s="210">
        <v>41.666666667000001</v>
      </c>
      <c r="BC32" s="185">
        <v>154</v>
      </c>
      <c r="BD32" s="185">
        <v>176</v>
      </c>
      <c r="BE32" s="210">
        <v>87.5</v>
      </c>
      <c r="BF32" s="185">
        <v>-1</v>
      </c>
      <c r="BG32" s="185">
        <v>-1</v>
      </c>
      <c r="BH32" s="210">
        <v>-1</v>
      </c>
      <c r="BI32" s="185">
        <v>158</v>
      </c>
      <c r="BJ32" s="185">
        <v>187</v>
      </c>
      <c r="BK32" s="210">
        <v>84.491978610000004</v>
      </c>
    </row>
    <row r="33" spans="1:63" x14ac:dyDescent="0.25">
      <c r="A33" t="s">
        <v>1269</v>
      </c>
      <c r="B33" t="s">
        <v>1519</v>
      </c>
      <c r="C33">
        <v>2502011</v>
      </c>
      <c r="D33" s="185">
        <v>51</v>
      </c>
      <c r="E33" s="185">
        <v>58</v>
      </c>
      <c r="F33" s="212">
        <v>87.931034483000005</v>
      </c>
      <c r="G33" s="185">
        <v>21</v>
      </c>
      <c r="H33" s="185">
        <v>27</v>
      </c>
      <c r="I33" s="210">
        <v>77.777777778000001</v>
      </c>
      <c r="J33" s="185">
        <v>30</v>
      </c>
      <c r="K33" s="185">
        <v>31</v>
      </c>
      <c r="L33" s="210">
        <v>96.774193548</v>
      </c>
      <c r="M33" s="185">
        <v>-1</v>
      </c>
      <c r="N33" s="185">
        <v>-1</v>
      </c>
      <c r="O33" s="210">
        <v>-1</v>
      </c>
      <c r="P33" s="185">
        <v>49</v>
      </c>
      <c r="Q33" s="185">
        <v>55</v>
      </c>
      <c r="R33" s="210">
        <v>89.090909091</v>
      </c>
      <c r="S33" s="185">
        <v>-1</v>
      </c>
      <c r="T33" s="185">
        <v>-1</v>
      </c>
      <c r="U33" s="210">
        <v>-1</v>
      </c>
      <c r="Y33" s="185">
        <v>-1</v>
      </c>
      <c r="Z33" s="185">
        <v>-1</v>
      </c>
      <c r="AA33" s="210">
        <v>-1</v>
      </c>
      <c r="AB33" s="185">
        <v>40</v>
      </c>
      <c r="AC33" s="185">
        <v>44</v>
      </c>
      <c r="AD33" s="210">
        <v>90.909090909</v>
      </c>
      <c r="AE33" s="185">
        <v>11</v>
      </c>
      <c r="AF33" s="185">
        <v>14</v>
      </c>
      <c r="AG33" s="210">
        <v>78.571428570999998</v>
      </c>
      <c r="AH33" s="185">
        <v>-1</v>
      </c>
      <c r="AI33" s="185">
        <v>-1</v>
      </c>
      <c r="AJ33" s="210">
        <v>-1</v>
      </c>
      <c r="AK33" s="185">
        <v>32</v>
      </c>
      <c r="AL33" s="185">
        <v>35</v>
      </c>
      <c r="AM33" s="210">
        <v>91.428571429000002</v>
      </c>
      <c r="AN33" s="185">
        <v>51</v>
      </c>
      <c r="AO33" s="185">
        <v>58</v>
      </c>
      <c r="AP33" s="210">
        <v>87.931034483000005</v>
      </c>
      <c r="AT33" s="185">
        <v>50</v>
      </c>
      <c r="AU33" s="185">
        <v>57</v>
      </c>
      <c r="AV33" s="210">
        <v>87.719298245999994</v>
      </c>
      <c r="AW33" s="185">
        <v>-1</v>
      </c>
      <c r="AX33" s="185">
        <v>-1</v>
      </c>
      <c r="AY33" s="210">
        <v>-1</v>
      </c>
      <c r="AZ33" s="185">
        <v>-1</v>
      </c>
      <c r="BA33" s="185">
        <v>-1</v>
      </c>
      <c r="BB33" s="210">
        <v>-1</v>
      </c>
      <c r="BC33" s="185">
        <v>45</v>
      </c>
      <c r="BD33" s="185">
        <v>50</v>
      </c>
      <c r="BE33" s="210">
        <v>90</v>
      </c>
      <c r="BI33" s="185">
        <v>51</v>
      </c>
      <c r="BJ33" s="185">
        <v>58</v>
      </c>
      <c r="BK33" s="210">
        <v>87.931034483000005</v>
      </c>
    </row>
    <row r="34" spans="1:63" x14ac:dyDescent="0.25">
      <c r="A34" t="s">
        <v>1269</v>
      </c>
      <c r="B34" t="s">
        <v>1505</v>
      </c>
      <c r="C34">
        <v>2502888</v>
      </c>
      <c r="D34" s="185">
        <v>51</v>
      </c>
      <c r="E34" s="185">
        <v>58</v>
      </c>
      <c r="F34" s="212">
        <v>87.931034483000005</v>
      </c>
      <c r="G34" s="185">
        <v>21</v>
      </c>
      <c r="H34" s="185">
        <v>27</v>
      </c>
      <c r="I34" s="210">
        <v>77.777777778000001</v>
      </c>
      <c r="J34" s="185">
        <v>30</v>
      </c>
      <c r="K34" s="185">
        <v>31</v>
      </c>
      <c r="L34" s="210">
        <v>96.774193548</v>
      </c>
      <c r="M34" s="185">
        <v>-1</v>
      </c>
      <c r="N34" s="185">
        <v>-1</v>
      </c>
      <c r="O34" s="210">
        <v>-1</v>
      </c>
      <c r="P34" s="185">
        <v>49</v>
      </c>
      <c r="Q34" s="185">
        <v>55</v>
      </c>
      <c r="R34" s="210">
        <v>89.090909091</v>
      </c>
      <c r="S34" s="185">
        <v>-1</v>
      </c>
      <c r="T34" s="185">
        <v>-1</v>
      </c>
      <c r="U34" s="210">
        <v>-1</v>
      </c>
      <c r="Y34" s="185">
        <v>-1</v>
      </c>
      <c r="Z34" s="185">
        <v>-1</v>
      </c>
      <c r="AA34" s="210">
        <v>-1</v>
      </c>
      <c r="AB34" s="185">
        <v>40</v>
      </c>
      <c r="AC34" s="185">
        <v>44</v>
      </c>
      <c r="AD34" s="210">
        <v>90.909090909</v>
      </c>
      <c r="AE34" s="185">
        <v>11</v>
      </c>
      <c r="AF34" s="185">
        <v>14</v>
      </c>
      <c r="AG34" s="210">
        <v>78.571428570999998</v>
      </c>
      <c r="AH34" s="185">
        <v>-1</v>
      </c>
      <c r="AI34" s="185">
        <v>-1</v>
      </c>
      <c r="AJ34" s="210">
        <v>-1</v>
      </c>
      <c r="AK34" s="185">
        <v>32</v>
      </c>
      <c r="AL34" s="185">
        <v>35</v>
      </c>
      <c r="AM34" s="210">
        <v>91.428571429000002</v>
      </c>
      <c r="AN34" s="185">
        <v>51</v>
      </c>
      <c r="AO34" s="185">
        <v>58</v>
      </c>
      <c r="AP34" s="210">
        <v>87.931034483000005</v>
      </c>
      <c r="AT34" s="185">
        <v>50</v>
      </c>
      <c r="AU34" s="185">
        <v>57</v>
      </c>
      <c r="AV34" s="210">
        <v>87.719298245999994</v>
      </c>
      <c r="AW34" s="185">
        <v>-1</v>
      </c>
      <c r="AX34" s="185">
        <v>-1</v>
      </c>
      <c r="AY34" s="210">
        <v>-1</v>
      </c>
      <c r="AZ34" s="185">
        <v>-1</v>
      </c>
      <c r="BA34" s="185">
        <v>-1</v>
      </c>
      <c r="BB34" s="210">
        <v>-1</v>
      </c>
      <c r="BC34" s="185">
        <v>45</v>
      </c>
      <c r="BD34" s="185">
        <v>50</v>
      </c>
      <c r="BE34" s="210">
        <v>90</v>
      </c>
      <c r="BI34" s="185">
        <v>51</v>
      </c>
      <c r="BJ34" s="185">
        <v>58</v>
      </c>
      <c r="BK34" s="210">
        <v>87.931034483000005</v>
      </c>
    </row>
    <row r="35" spans="1:63" x14ac:dyDescent="0.25">
      <c r="A35" t="s">
        <v>1269</v>
      </c>
      <c r="B35" t="s">
        <v>1506</v>
      </c>
      <c r="C35">
        <v>2502999</v>
      </c>
      <c r="D35" s="185">
        <v>51</v>
      </c>
      <c r="E35" s="185">
        <v>58</v>
      </c>
      <c r="F35" s="212">
        <v>87.931034483000005</v>
      </c>
      <c r="G35" s="185">
        <v>21</v>
      </c>
      <c r="H35" s="185">
        <v>27</v>
      </c>
      <c r="I35" s="210">
        <v>77.777777778000001</v>
      </c>
      <c r="J35" s="185">
        <v>30</v>
      </c>
      <c r="K35" s="185">
        <v>31</v>
      </c>
      <c r="L35" s="210">
        <v>96.774193548</v>
      </c>
      <c r="M35" s="185">
        <v>-1</v>
      </c>
      <c r="N35" s="185">
        <v>-1</v>
      </c>
      <c r="O35" s="210">
        <v>-1</v>
      </c>
      <c r="P35" s="185">
        <v>49</v>
      </c>
      <c r="Q35" s="185">
        <v>55</v>
      </c>
      <c r="R35" s="210">
        <v>89.090909091</v>
      </c>
      <c r="S35" s="185">
        <v>-1</v>
      </c>
      <c r="T35" s="185">
        <v>-1</v>
      </c>
      <c r="U35" s="210">
        <v>-1</v>
      </c>
      <c r="Y35" s="185">
        <v>-1</v>
      </c>
      <c r="Z35" s="185">
        <v>-1</v>
      </c>
      <c r="AA35" s="210">
        <v>-1</v>
      </c>
      <c r="AB35" s="185">
        <v>40</v>
      </c>
      <c r="AC35" s="185">
        <v>44</v>
      </c>
      <c r="AD35" s="210">
        <v>90.909090909</v>
      </c>
      <c r="AE35" s="185">
        <v>11</v>
      </c>
      <c r="AF35" s="185">
        <v>14</v>
      </c>
      <c r="AG35" s="210">
        <v>78.571428570999998</v>
      </c>
      <c r="AH35" s="185">
        <v>-1</v>
      </c>
      <c r="AI35" s="185">
        <v>-1</v>
      </c>
      <c r="AJ35" s="210">
        <v>-1</v>
      </c>
      <c r="AK35" s="185">
        <v>32</v>
      </c>
      <c r="AL35" s="185">
        <v>35</v>
      </c>
      <c r="AM35" s="210">
        <v>91.428571429000002</v>
      </c>
      <c r="AN35" s="185">
        <v>51</v>
      </c>
      <c r="AO35" s="185">
        <v>58</v>
      </c>
      <c r="AP35" s="210">
        <v>87.931034483000005</v>
      </c>
      <c r="AT35" s="185">
        <v>50</v>
      </c>
      <c r="AU35" s="185">
        <v>57</v>
      </c>
      <c r="AV35" s="210">
        <v>87.719298245999994</v>
      </c>
      <c r="AW35" s="185">
        <v>-1</v>
      </c>
      <c r="AX35" s="185">
        <v>-1</v>
      </c>
      <c r="AY35" s="210">
        <v>-1</v>
      </c>
      <c r="AZ35" s="185">
        <v>-1</v>
      </c>
      <c r="BA35" s="185">
        <v>-1</v>
      </c>
      <c r="BB35" s="210">
        <v>-1</v>
      </c>
      <c r="BC35" s="185">
        <v>45</v>
      </c>
      <c r="BD35" s="185">
        <v>50</v>
      </c>
      <c r="BE35" s="210">
        <v>90</v>
      </c>
      <c r="BI35" s="185">
        <v>51</v>
      </c>
      <c r="BJ35" s="185">
        <v>58</v>
      </c>
      <c r="BK35" s="210">
        <v>87.931034483000005</v>
      </c>
    </row>
    <row r="36" spans="1:63" ht="15.75" thickBot="1" x14ac:dyDescent="0.3">
      <c r="A36" t="s">
        <v>1520</v>
      </c>
      <c r="B36" t="s">
        <v>1506</v>
      </c>
      <c r="C36">
        <v>9999999</v>
      </c>
      <c r="D36" s="185">
        <v>48219</v>
      </c>
      <c r="E36" s="185">
        <v>59540</v>
      </c>
      <c r="F36" s="213">
        <v>80.985891836999997</v>
      </c>
      <c r="G36" s="185">
        <v>23217</v>
      </c>
      <c r="H36" s="185">
        <v>30739</v>
      </c>
      <c r="I36" s="210">
        <v>75.529457691999994</v>
      </c>
      <c r="J36" s="185">
        <v>25002</v>
      </c>
      <c r="K36" s="185">
        <v>28795</v>
      </c>
      <c r="L36" s="210">
        <v>86.827574232000003</v>
      </c>
      <c r="M36" s="185">
        <v>26368</v>
      </c>
      <c r="N36" s="185">
        <v>31559</v>
      </c>
      <c r="O36" s="210">
        <v>83.551443328000005</v>
      </c>
      <c r="P36" s="185">
        <v>17006</v>
      </c>
      <c r="Q36" s="185">
        <v>22108</v>
      </c>
      <c r="R36" s="210">
        <v>76.922381039000001</v>
      </c>
      <c r="S36" s="185">
        <v>3403</v>
      </c>
      <c r="T36" s="185">
        <v>4226</v>
      </c>
      <c r="U36" s="210">
        <v>80.525319451000001</v>
      </c>
      <c r="V36" s="185">
        <v>274</v>
      </c>
      <c r="W36" s="185">
        <v>375</v>
      </c>
      <c r="X36" s="210">
        <v>73.066666667000007</v>
      </c>
      <c r="Y36" s="185">
        <v>1303</v>
      </c>
      <c r="Z36" s="185">
        <v>1412</v>
      </c>
      <c r="AA36" s="210">
        <v>92.280453257999994</v>
      </c>
      <c r="AB36" s="185">
        <v>44230</v>
      </c>
      <c r="AC36" s="185">
        <v>51884</v>
      </c>
      <c r="AD36" s="210">
        <v>85.247860611999997</v>
      </c>
      <c r="AE36" s="185">
        <v>3989</v>
      </c>
      <c r="AF36" s="185">
        <v>7656</v>
      </c>
      <c r="AG36" s="210">
        <v>52.102925810000002</v>
      </c>
      <c r="AH36" s="185">
        <v>23975</v>
      </c>
      <c r="AI36" s="185">
        <v>24998</v>
      </c>
      <c r="AJ36" s="210">
        <v>95.907672614000006</v>
      </c>
      <c r="AK36" s="185">
        <v>22713</v>
      </c>
      <c r="AL36" s="185">
        <v>27309</v>
      </c>
      <c r="AM36" s="210">
        <v>83.170383389999998</v>
      </c>
      <c r="AN36" s="185">
        <v>48205</v>
      </c>
      <c r="AO36" s="185">
        <v>59517</v>
      </c>
      <c r="AP36" s="210">
        <v>80.993665675000003</v>
      </c>
      <c r="AQ36" s="185">
        <v>14</v>
      </c>
      <c r="AR36" s="185">
        <v>23</v>
      </c>
      <c r="AS36" s="210">
        <v>60.869565217000002</v>
      </c>
      <c r="AT36" s="185">
        <v>45697</v>
      </c>
      <c r="AU36" s="185">
        <v>56401</v>
      </c>
      <c r="AV36" s="210">
        <v>81.021613091999996</v>
      </c>
      <c r="AW36" s="185">
        <v>2522</v>
      </c>
      <c r="AX36" s="185">
        <v>3139</v>
      </c>
      <c r="AY36" s="210">
        <v>80.344058617000002</v>
      </c>
      <c r="AZ36" s="185">
        <v>1150</v>
      </c>
      <c r="BA36" s="185">
        <v>1784</v>
      </c>
      <c r="BB36" s="210">
        <v>64.461883408000006</v>
      </c>
      <c r="BC36" s="185">
        <v>47069</v>
      </c>
      <c r="BD36" s="185">
        <v>57756</v>
      </c>
      <c r="BE36" s="210">
        <v>81.496294757000001</v>
      </c>
      <c r="BF36" s="185">
        <v>107</v>
      </c>
      <c r="BG36" s="185">
        <v>224</v>
      </c>
      <c r="BH36" s="210">
        <v>47.767857143000001</v>
      </c>
      <c r="BI36" s="185">
        <v>48112</v>
      </c>
      <c r="BJ36" s="185">
        <v>59316</v>
      </c>
      <c r="BK36" s="210">
        <v>81.111335896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A10" sqref="A10"/>
    </sheetView>
  </sheetViews>
  <sheetFormatPr defaultRowHeight="15" x14ac:dyDescent="0.25"/>
  <cols>
    <col min="1" max="1" width="34.140625" bestFit="1" customWidth="1"/>
  </cols>
  <sheetData>
    <row r="1" spans="1:2" x14ac:dyDescent="0.25">
      <c r="A1" t="s">
        <v>1521</v>
      </c>
    </row>
    <row r="3" spans="1:2" x14ac:dyDescent="0.25">
      <c r="A3" t="s">
        <v>1522</v>
      </c>
      <c r="B3" t="s">
        <v>1523</v>
      </c>
    </row>
    <row r="4" spans="1:2" x14ac:dyDescent="0.25">
      <c r="A4" t="s">
        <v>1524</v>
      </c>
      <c r="B4" t="s">
        <v>1525</v>
      </c>
    </row>
    <row r="5" spans="1:2" x14ac:dyDescent="0.25">
      <c r="A5" t="s">
        <v>1526</v>
      </c>
      <c r="B5" t="s">
        <v>1527</v>
      </c>
    </row>
    <row r="6" spans="1:2" x14ac:dyDescent="0.25">
      <c r="A6" t="s">
        <v>1528</v>
      </c>
      <c r="B6" t="s">
        <v>1529</v>
      </c>
    </row>
    <row r="7" spans="1:2" x14ac:dyDescent="0.25">
      <c r="A7" t="s">
        <v>1531</v>
      </c>
      <c r="B7" s="215" t="s">
        <v>1530</v>
      </c>
    </row>
    <row r="8" spans="1:2" x14ac:dyDescent="0.25">
      <c r="A8" t="s">
        <v>1533</v>
      </c>
      <c r="B8" s="215" t="s">
        <v>1532</v>
      </c>
    </row>
    <row r="9" spans="1:2" x14ac:dyDescent="0.25">
      <c r="A9" t="s">
        <v>1535</v>
      </c>
      <c r="B9" s="215" t="s">
        <v>1534</v>
      </c>
    </row>
  </sheetData>
  <hyperlinks>
    <hyperlink ref="B7" r:id="rId1"/>
    <hyperlink ref="B8" r:id="rId2"/>
    <hyperlink ref="B9" r:id="rId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Proviso 1.88 Criteria </vt:lpstr>
      <vt:lpstr>Proviso 1.88 Language</vt:lpstr>
      <vt:lpstr>2018-19 salary schedules</vt:lpstr>
      <vt:lpstr>Addresses</vt:lpstr>
      <vt:lpstr>Headcount District by Grade</vt:lpstr>
      <vt:lpstr>2018_Ratings</vt:lpstr>
      <vt:lpstr>OVERALL_GRAD1718</vt:lpstr>
      <vt:lpstr>Links</vt:lpstr>
      <vt:lpstr>'Headcount District by Grade'!Print_Titles</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Carpentier, Elizabeth</dc:creator>
  <cp:lastModifiedBy>Carpentier, Elizabeth</cp:lastModifiedBy>
  <dcterms:created xsi:type="dcterms:W3CDTF">2019-06-11T16:23:19Z</dcterms:created>
  <dcterms:modified xsi:type="dcterms:W3CDTF">2019-06-14T21:50:19Z</dcterms:modified>
</cp:coreProperties>
</file>