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School Effectiveness\SchoolTrans\OST Office\OST Web Materials\Charter\P&amp;I\"/>
    </mc:Choice>
  </mc:AlternateContent>
  <bookViews>
    <workbookView xWindow="0" yWindow="0" windowWidth="2043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0" i="1" l="1"/>
  <c r="G11" i="1"/>
  <c r="G12" i="1"/>
  <c r="G13" i="1"/>
  <c r="G19" i="1"/>
  <c r="G20" i="1"/>
  <c r="G21" i="1"/>
</calcChain>
</file>

<file path=xl/sharedStrings.xml><?xml version="1.0" encoding="utf-8"?>
<sst xmlns="http://schemas.openxmlformats.org/spreadsheetml/2006/main" count="46" uniqueCount="29">
  <si>
    <t>Award Year</t>
  </si>
  <si>
    <t>Charter School Name</t>
  </si>
  <si>
    <t>Sponsor</t>
  </si>
  <si>
    <t>Planning Year</t>
  </si>
  <si>
    <t>Implementation Year 1</t>
  </si>
  <si>
    <t>Implementation Year 2</t>
  </si>
  <si>
    <t>Total Award</t>
  </si>
  <si>
    <t>Grants Award Amount</t>
  </si>
  <si>
    <t>Cherokee County Charter School</t>
  </si>
  <si>
    <t>Butler Academy</t>
  </si>
  <si>
    <t>Compass Collegiate</t>
  </si>
  <si>
    <t>Lowcountry Acceleration Academy</t>
  </si>
  <si>
    <t>GATES School</t>
  </si>
  <si>
    <t>Learn4Life - South Carolina</t>
  </si>
  <si>
    <t>Palmetto Achievement Center for Excellence Academy, Inc.</t>
  </si>
  <si>
    <t>South Carolina Preparatory Academy</t>
  </si>
  <si>
    <t>Sumter STEAM Charter School</t>
  </si>
  <si>
    <t>Green Charter of the Lowcountry</t>
  </si>
  <si>
    <t>Berkeley Preparatory Academy</t>
  </si>
  <si>
    <t>Green Charter of Five Forks</t>
  </si>
  <si>
    <t>Erskine</t>
  </si>
  <si>
    <t>SCPCSD</t>
  </si>
  <si>
    <t>Belton Preparatory Academy</t>
  </si>
  <si>
    <t>Clear Dot Charter School</t>
  </si>
  <si>
    <t>Green Charter of Spartanburg</t>
  </si>
  <si>
    <t>Legion Collegiate Academy</t>
  </si>
  <si>
    <t>Renaissance Collegiate Academy</t>
  </si>
  <si>
    <t>Summit Classical Academy</t>
  </si>
  <si>
    <t>Thornwell Charter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</si>
</sst>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1" applyNumberFormat="1" applyFont="1" applyBorder="1" applyAlignment="1">
      <alignment wrapText="1"/>
    </xf>
    <xf numFmtId="0" fontId="0" fillId="0" borderId="1" xfId="0" applyBorder="1"/>
    <xf numFmtId="164" fontId="0" fillId="0" borderId="1" xfId="1" applyNumberFormat="1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Layout" zoomScaleNormal="100" workbookViewId="0">
      <selection sqref="A1:XFD1048576"/>
    </sheetView>
  </sheetViews>
  <sheetFormatPr defaultRowHeight="14.5" x14ac:dyDescent="0.35"/>
  <cols>
    <col min="1" max="1" width="7.1796875" style="6" customWidth="1"/>
    <col min="2" max="2" width="36.81640625" style="6" customWidth="1"/>
    <col min="3" max="3" width="8.7265625" style="6"/>
    <col min="4" max="4" width="11.90625" style="6" customWidth="1"/>
    <col min="5" max="5" width="20" style="6" customWidth="1"/>
    <col min="6" max="6" width="20.26953125" style="6" customWidth="1"/>
    <col min="7" max="7" width="12.08984375" style="6" bestFit="1" customWidth="1"/>
    <col min="8" max="16384" width="8.7265625" style="6"/>
  </cols>
  <sheetData>
    <row r="1" spans="1:7" s="1" customFormat="1" x14ac:dyDescent="0.35">
      <c r="D1" s="3" t="s">
        <v>7</v>
      </c>
      <c r="E1" s="3"/>
      <c r="F1" s="3"/>
      <c r="G1" s="3"/>
    </row>
    <row r="2" spans="1:7" s="1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35">
      <c r="A3" s="4">
        <v>2018</v>
      </c>
      <c r="B3" s="4" t="s">
        <v>22</v>
      </c>
      <c r="C3" s="4" t="s">
        <v>20</v>
      </c>
      <c r="D3" s="5">
        <v>268223</v>
      </c>
      <c r="E3" s="5">
        <v>294032</v>
      </c>
      <c r="F3" s="5">
        <v>238645</v>
      </c>
      <c r="G3" s="5">
        <v>800900</v>
      </c>
    </row>
    <row r="4" spans="1:7" x14ac:dyDescent="0.35">
      <c r="A4" s="4">
        <v>2018</v>
      </c>
      <c r="B4" s="4" t="s">
        <v>23</v>
      </c>
      <c r="C4" s="4" t="s">
        <v>20</v>
      </c>
      <c r="D4" s="5">
        <v>248223</v>
      </c>
      <c r="E4" s="5">
        <v>105015.88</v>
      </c>
      <c r="F4" s="5">
        <v>345081.12</v>
      </c>
      <c r="G4" s="5">
        <v>698320</v>
      </c>
    </row>
    <row r="5" spans="1:7" x14ac:dyDescent="0.35">
      <c r="A5" s="4">
        <v>2018</v>
      </c>
      <c r="B5" s="4" t="s">
        <v>24</v>
      </c>
      <c r="C5" s="4" t="s">
        <v>21</v>
      </c>
      <c r="D5" s="5">
        <v>248223</v>
      </c>
      <c r="E5" s="5">
        <v>19999</v>
      </c>
      <c r="F5" s="5">
        <v>430098</v>
      </c>
      <c r="G5" s="5">
        <v>698320</v>
      </c>
    </row>
    <row r="6" spans="1:7" x14ac:dyDescent="0.35">
      <c r="A6" s="4">
        <v>2018</v>
      </c>
      <c r="B6" s="4" t="s">
        <v>25</v>
      </c>
      <c r="C6" s="4" t="s">
        <v>20</v>
      </c>
      <c r="D6" s="5">
        <v>248223</v>
      </c>
      <c r="E6" s="5">
        <v>141037.89000000001</v>
      </c>
      <c r="F6" s="7">
        <v>309059.11</v>
      </c>
      <c r="G6" s="5">
        <v>698320</v>
      </c>
    </row>
    <row r="7" spans="1:7" x14ac:dyDescent="0.35">
      <c r="A7" s="4">
        <v>2018</v>
      </c>
      <c r="B7" s="4" t="s">
        <v>26</v>
      </c>
      <c r="C7" s="4" t="s">
        <v>21</v>
      </c>
      <c r="D7" s="5">
        <v>248223</v>
      </c>
      <c r="E7" s="5">
        <v>127081.12</v>
      </c>
      <c r="F7" s="5">
        <v>323015.88</v>
      </c>
      <c r="G7" s="5">
        <v>698320</v>
      </c>
    </row>
    <row r="8" spans="1:7" x14ac:dyDescent="0.35">
      <c r="A8" s="4">
        <v>2018</v>
      </c>
      <c r="B8" s="4" t="s">
        <v>27</v>
      </c>
      <c r="C8" s="4" t="s">
        <v>20</v>
      </c>
      <c r="D8" s="5">
        <v>268223</v>
      </c>
      <c r="E8" s="5">
        <v>168610.29</v>
      </c>
      <c r="F8" s="5">
        <v>364066.71</v>
      </c>
      <c r="G8" s="5">
        <v>800900</v>
      </c>
    </row>
    <row r="9" spans="1:7" x14ac:dyDescent="0.35">
      <c r="A9" s="4">
        <v>2018</v>
      </c>
      <c r="B9" s="4" t="s">
        <v>28</v>
      </c>
      <c r="C9" s="4" t="s">
        <v>20</v>
      </c>
      <c r="D9" s="5">
        <v>268223</v>
      </c>
      <c r="E9" s="5">
        <v>92509.25</v>
      </c>
      <c r="F9" s="5">
        <v>440167.75</v>
      </c>
      <c r="G9" s="5">
        <v>800900</v>
      </c>
    </row>
    <row r="10" spans="1:7" x14ac:dyDescent="0.35">
      <c r="A10" s="4">
        <v>2019</v>
      </c>
      <c r="B10" s="4" t="s">
        <v>8</v>
      </c>
      <c r="C10" s="4" t="s">
        <v>20</v>
      </c>
      <c r="D10" s="5">
        <v>115000</v>
      </c>
      <c r="E10" s="5">
        <v>277791.21000000002</v>
      </c>
      <c r="F10" s="5">
        <v>305528.78999999998</v>
      </c>
      <c r="G10" s="5">
        <f t="shared" ref="G10:G21" si="0">D10+E10+F10</f>
        <v>698320</v>
      </c>
    </row>
    <row r="11" spans="1:7" x14ac:dyDescent="0.35">
      <c r="A11" s="4">
        <v>2019</v>
      </c>
      <c r="B11" s="4" t="s">
        <v>9</v>
      </c>
      <c r="C11" s="4" t="s">
        <v>21</v>
      </c>
      <c r="D11" s="5">
        <v>125000</v>
      </c>
      <c r="E11" s="5">
        <v>436445</v>
      </c>
      <c r="F11" s="5">
        <v>238645</v>
      </c>
      <c r="G11" s="5">
        <f t="shared" si="0"/>
        <v>800090</v>
      </c>
    </row>
    <row r="12" spans="1:7" x14ac:dyDescent="0.35">
      <c r="A12" s="4">
        <v>2019</v>
      </c>
      <c r="B12" s="4" t="s">
        <v>10</v>
      </c>
      <c r="C12" s="4" t="s">
        <v>21</v>
      </c>
      <c r="D12" s="5">
        <v>125000</v>
      </c>
      <c r="E12" s="5">
        <v>436445</v>
      </c>
      <c r="F12" s="5"/>
      <c r="G12" s="5">
        <f t="shared" si="0"/>
        <v>561445</v>
      </c>
    </row>
    <row r="13" spans="1:7" x14ac:dyDescent="0.35">
      <c r="A13" s="4">
        <v>2020</v>
      </c>
      <c r="B13" s="4" t="s">
        <v>11</v>
      </c>
      <c r="C13" s="4" t="s">
        <v>21</v>
      </c>
      <c r="D13" s="5">
        <v>139142</v>
      </c>
      <c r="E13" s="5">
        <v>422300.6</v>
      </c>
      <c r="F13" s="5"/>
      <c r="G13" s="5">
        <f t="shared" si="0"/>
        <v>561442.6</v>
      </c>
    </row>
    <row r="14" spans="1:7" x14ac:dyDescent="0.35">
      <c r="A14" s="4">
        <v>2020</v>
      </c>
      <c r="B14" s="4" t="s">
        <v>12</v>
      </c>
      <c r="C14" s="4" t="s">
        <v>20</v>
      </c>
      <c r="D14" s="5">
        <v>125000</v>
      </c>
      <c r="E14" s="5">
        <v>436445</v>
      </c>
      <c r="F14" s="5"/>
      <c r="G14" s="5">
        <f t="shared" si="0"/>
        <v>561445</v>
      </c>
    </row>
    <row r="15" spans="1:7" x14ac:dyDescent="0.35">
      <c r="A15" s="4">
        <v>2020</v>
      </c>
      <c r="B15" s="4" t="s">
        <v>13</v>
      </c>
      <c r="C15" s="4" t="s">
        <v>21</v>
      </c>
      <c r="D15" s="5">
        <v>125000</v>
      </c>
      <c r="E15" s="5">
        <v>436445</v>
      </c>
      <c r="F15" s="5"/>
      <c r="G15" s="5">
        <f t="shared" si="0"/>
        <v>561445</v>
      </c>
    </row>
    <row r="16" spans="1:7" ht="29" x14ac:dyDescent="0.35">
      <c r="A16" s="4">
        <v>2020</v>
      </c>
      <c r="B16" s="4" t="s">
        <v>14</v>
      </c>
      <c r="C16" s="4" t="s">
        <v>21</v>
      </c>
      <c r="D16" s="5">
        <v>125000</v>
      </c>
      <c r="E16" s="5">
        <v>436445</v>
      </c>
      <c r="F16" s="5"/>
      <c r="G16" s="5">
        <f t="shared" si="0"/>
        <v>561445</v>
      </c>
    </row>
    <row r="17" spans="1:7" x14ac:dyDescent="0.35">
      <c r="A17" s="4">
        <v>2020</v>
      </c>
      <c r="B17" s="4" t="s">
        <v>15</v>
      </c>
      <c r="C17" s="4" t="s">
        <v>20</v>
      </c>
      <c r="D17" s="5">
        <v>125000</v>
      </c>
      <c r="E17" s="5">
        <v>401445</v>
      </c>
      <c r="F17" s="5"/>
      <c r="G17" s="5">
        <f t="shared" si="0"/>
        <v>526445</v>
      </c>
    </row>
    <row r="18" spans="1:7" x14ac:dyDescent="0.35">
      <c r="A18" s="4">
        <v>2020</v>
      </c>
      <c r="B18" s="4" t="s">
        <v>16</v>
      </c>
      <c r="C18" s="4" t="s">
        <v>21</v>
      </c>
      <c r="D18" s="5">
        <v>115000</v>
      </c>
      <c r="E18" s="5">
        <v>436445</v>
      </c>
      <c r="F18" s="5"/>
      <c r="G18" s="5">
        <f t="shared" si="0"/>
        <v>551445</v>
      </c>
    </row>
    <row r="19" spans="1:7" x14ac:dyDescent="0.35">
      <c r="A19" s="4">
        <v>2020</v>
      </c>
      <c r="B19" s="4" t="s">
        <v>17</v>
      </c>
      <c r="C19" s="4" t="s">
        <v>21</v>
      </c>
      <c r="D19" s="5">
        <v>125000</v>
      </c>
      <c r="E19" s="5"/>
      <c r="F19" s="5"/>
      <c r="G19" s="5">
        <f t="shared" si="0"/>
        <v>125000</v>
      </c>
    </row>
    <row r="20" spans="1:7" x14ac:dyDescent="0.35">
      <c r="A20" s="4">
        <v>2020</v>
      </c>
      <c r="B20" s="4" t="s">
        <v>18</v>
      </c>
      <c r="C20" s="4" t="s">
        <v>20</v>
      </c>
      <c r="D20" s="5">
        <v>125000</v>
      </c>
      <c r="E20" s="5"/>
      <c r="F20" s="5"/>
      <c r="G20" s="5">
        <f t="shared" si="0"/>
        <v>125000</v>
      </c>
    </row>
    <row r="21" spans="1:7" x14ac:dyDescent="0.35">
      <c r="A21" s="4">
        <v>2020</v>
      </c>
      <c r="B21" s="4" t="s">
        <v>19</v>
      </c>
      <c r="C21" s="4" t="s">
        <v>21</v>
      </c>
      <c r="D21" s="5">
        <v>125000</v>
      </c>
      <c r="E21" s="5"/>
      <c r="F21" s="5"/>
      <c r="G21" s="5">
        <f t="shared" si="0"/>
        <v>125000</v>
      </c>
    </row>
  </sheetData>
  <mergeCells count="1">
    <mergeCell ref="D1:G1"/>
  </mergeCells>
  <pageMargins left="0.7" right="0.7" top="0.75" bottom="0.75" header="0.3" footer="0.3"/>
  <pageSetup orientation="landscape" r:id="rId1"/>
  <headerFooter>
    <oddHeader>&amp;C&amp;"-,Bold"SC Department of Education
Charter School Planning and Implementationg Subgrant Awards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Natasha</dc:creator>
  <cp:lastModifiedBy>Audette, Kayla</cp:lastModifiedBy>
  <dcterms:created xsi:type="dcterms:W3CDTF">2021-03-01T20:48:46Z</dcterms:created>
  <dcterms:modified xsi:type="dcterms:W3CDTF">2021-03-02T19:24:15Z</dcterms:modified>
</cp:coreProperties>
</file>