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williammccain/Downloads/"/>
    </mc:Choice>
  </mc:AlternateContent>
  <xr:revisionPtr revIDLastSave="0" documentId="13_ncr:1_{57092D42-DB66-8040-9621-0C793F3B35DF}" xr6:coauthVersionLast="47" xr6:coauthVersionMax="47" xr10:uidLastSave="{00000000-0000-0000-0000-000000000000}"/>
  <bookViews>
    <workbookView xWindow="4340" yWindow="760" windowWidth="30220" windowHeight="21580" xr2:uid="{00000000-000D-0000-FFFF-FFFF00000000}"/>
  </bookViews>
  <sheets>
    <sheet name="district by gender race pip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0" i="1" l="1"/>
  <c r="M90" i="1"/>
  <c r="N90" i="1"/>
  <c r="O90" i="1"/>
  <c r="F90" i="1"/>
  <c r="G90" i="1"/>
  <c r="H90" i="1"/>
  <c r="I90" i="1"/>
  <c r="J90" i="1"/>
  <c r="K90" i="1"/>
  <c r="E90" i="1"/>
  <c r="D90" i="1"/>
</calcChain>
</file>

<file path=xl/sharedStrings.xml><?xml version="1.0" encoding="utf-8"?>
<sst xmlns="http://schemas.openxmlformats.org/spreadsheetml/2006/main" count="188" uniqueCount="187">
  <si>
    <t>0160</t>
  </si>
  <si>
    <t>Abbeville 60</t>
  </si>
  <si>
    <t>0201</t>
  </si>
  <si>
    <t>Aiken 01</t>
  </si>
  <si>
    <t>0301</t>
  </si>
  <si>
    <t>Allendale 01</t>
  </si>
  <si>
    <t>0401</t>
  </si>
  <si>
    <t>Anderson 01</t>
  </si>
  <si>
    <t>0402</t>
  </si>
  <si>
    <t>Anderson 02</t>
  </si>
  <si>
    <t>0403</t>
  </si>
  <si>
    <t>Anderson 03</t>
  </si>
  <si>
    <t>0404</t>
  </si>
  <si>
    <t>Anderson 04</t>
  </si>
  <si>
    <t>0405</t>
  </si>
  <si>
    <t>Anderson 05</t>
  </si>
  <si>
    <t>0503</t>
  </si>
  <si>
    <t>Bamberg 03</t>
  </si>
  <si>
    <t>0601</t>
  </si>
  <si>
    <t>Barnwell 01</t>
  </si>
  <si>
    <t>0701</t>
  </si>
  <si>
    <t>Beaufort 01</t>
  </si>
  <si>
    <t>0801</t>
  </si>
  <si>
    <t>Berkeley 01</t>
  </si>
  <si>
    <t>0901</t>
  </si>
  <si>
    <t>Calhoun 01</t>
  </si>
  <si>
    <t>1001</t>
  </si>
  <si>
    <t>Charleston 01</t>
  </si>
  <si>
    <t>1101</t>
  </si>
  <si>
    <t>Cherokee 01</t>
  </si>
  <si>
    <t>1201</t>
  </si>
  <si>
    <t>Chester 01</t>
  </si>
  <si>
    <t>1301</t>
  </si>
  <si>
    <t>Chesterfield 01</t>
  </si>
  <si>
    <t>1406</t>
  </si>
  <si>
    <t>Clarendon 06</t>
  </si>
  <si>
    <t>1501</t>
  </si>
  <si>
    <t>Colleton 01</t>
  </si>
  <si>
    <t>1601</t>
  </si>
  <si>
    <t>Darlington 01</t>
  </si>
  <si>
    <t>1703</t>
  </si>
  <si>
    <t>Dillon 03</t>
  </si>
  <si>
    <t>1704</t>
  </si>
  <si>
    <t>Dillon 04</t>
  </si>
  <si>
    <t>1802</t>
  </si>
  <si>
    <t>Dorchester 02</t>
  </si>
  <si>
    <t>1804</t>
  </si>
  <si>
    <t>Dorchester 04</t>
  </si>
  <si>
    <t>1901</t>
  </si>
  <si>
    <t>Edgefield 01</t>
  </si>
  <si>
    <t>2001</t>
  </si>
  <si>
    <t>Fairfield 01</t>
  </si>
  <si>
    <t>2101</t>
  </si>
  <si>
    <t>Florence 01</t>
  </si>
  <si>
    <t>2102</t>
  </si>
  <si>
    <t>Florence 02</t>
  </si>
  <si>
    <t>2103</t>
  </si>
  <si>
    <t>Florence 03</t>
  </si>
  <si>
    <t>2105</t>
  </si>
  <si>
    <t>Florence 05</t>
  </si>
  <si>
    <t>2201</t>
  </si>
  <si>
    <t>Georgetown 01</t>
  </si>
  <si>
    <t>2301</t>
  </si>
  <si>
    <t>Greenville 01</t>
  </si>
  <si>
    <t>2450</t>
  </si>
  <si>
    <t>Greenwood 50</t>
  </si>
  <si>
    <t>2451</t>
  </si>
  <si>
    <t>Greenwood 51</t>
  </si>
  <si>
    <t>2452</t>
  </si>
  <si>
    <t>Greenwood 52</t>
  </si>
  <si>
    <t>2503</t>
  </si>
  <si>
    <t>Hampton 03</t>
  </si>
  <si>
    <t>2601</t>
  </si>
  <si>
    <t>Horry 01</t>
  </si>
  <si>
    <t>2701</t>
  </si>
  <si>
    <t>Jasper 01</t>
  </si>
  <si>
    <t>2801</t>
  </si>
  <si>
    <t>Kershaw 01</t>
  </si>
  <si>
    <t>2901</t>
  </si>
  <si>
    <t>Lancaster 01</t>
  </si>
  <si>
    <t>3055</t>
  </si>
  <si>
    <t>Laurens 55</t>
  </si>
  <si>
    <t>3056</t>
  </si>
  <si>
    <t>Laurens 56</t>
  </si>
  <si>
    <t>3101</t>
  </si>
  <si>
    <t>Lee 01</t>
  </si>
  <si>
    <t>3201</t>
  </si>
  <si>
    <t>Lexington 01</t>
  </si>
  <si>
    <t>3202</t>
  </si>
  <si>
    <t>Lexington 02</t>
  </si>
  <si>
    <t>3203</t>
  </si>
  <si>
    <t>Lexington 03</t>
  </si>
  <si>
    <t>3204</t>
  </si>
  <si>
    <t>Lexington 04</t>
  </si>
  <si>
    <t>3205</t>
  </si>
  <si>
    <t>Lexington 05</t>
  </si>
  <si>
    <t>3301</t>
  </si>
  <si>
    <t>McCormick 01</t>
  </si>
  <si>
    <t>3410</t>
  </si>
  <si>
    <t>Marion 10</t>
  </si>
  <si>
    <t>3501</t>
  </si>
  <si>
    <t>Marlboro 01</t>
  </si>
  <si>
    <t>3601</t>
  </si>
  <si>
    <t>Newberry 01</t>
  </si>
  <si>
    <t>3701</t>
  </si>
  <si>
    <t>Oconee 01</t>
  </si>
  <si>
    <t>3809</t>
  </si>
  <si>
    <t>Orangeburg 09</t>
  </si>
  <si>
    <t>3901</t>
  </si>
  <si>
    <t>Pickens 01</t>
  </si>
  <si>
    <t>4001</t>
  </si>
  <si>
    <t>Richland 01</t>
  </si>
  <si>
    <t>4002</t>
  </si>
  <si>
    <t>Richland 02</t>
  </si>
  <si>
    <t>4101</t>
  </si>
  <si>
    <t>Saluda 01</t>
  </si>
  <si>
    <t>4201</t>
  </si>
  <si>
    <t>Spartanburg 01</t>
  </si>
  <si>
    <t>4202</t>
  </si>
  <si>
    <t>Spartanburg 02</t>
  </si>
  <si>
    <t>4203</t>
  </si>
  <si>
    <t>Spartanburg 03</t>
  </si>
  <si>
    <t>4204</t>
  </si>
  <si>
    <t>Spartanburg 04</t>
  </si>
  <si>
    <t>4205</t>
  </si>
  <si>
    <t>Spartanburg 05</t>
  </si>
  <si>
    <t>4206</t>
  </si>
  <si>
    <t>Spartanburg 06</t>
  </si>
  <si>
    <t>4207</t>
  </si>
  <si>
    <t>Spartanburg 07</t>
  </si>
  <si>
    <t>4301</t>
  </si>
  <si>
    <t>Sumter 01</t>
  </si>
  <si>
    <t>4401</t>
  </si>
  <si>
    <t>Union 01</t>
  </si>
  <si>
    <t>4501</t>
  </si>
  <si>
    <t>Williamsburg 01</t>
  </si>
  <si>
    <t>4601</t>
  </si>
  <si>
    <t>York 01</t>
  </si>
  <si>
    <t>4602</t>
  </si>
  <si>
    <t>York 02</t>
  </si>
  <si>
    <t>4603</t>
  </si>
  <si>
    <t>York 03</t>
  </si>
  <si>
    <t>4604</t>
  </si>
  <si>
    <t>York 04</t>
  </si>
  <si>
    <t>4701</t>
  </si>
  <si>
    <t>4801</t>
  </si>
  <si>
    <t>Charter Institute at Erskine</t>
  </si>
  <si>
    <t>4901</t>
  </si>
  <si>
    <t>5205</t>
  </si>
  <si>
    <t>5207</t>
  </si>
  <si>
    <t>5208</t>
  </si>
  <si>
    <t>5209</t>
  </si>
  <si>
    <t>5364</t>
  </si>
  <si>
    <t>Governor's School for the
Arts and Humanities</t>
  </si>
  <si>
    <t>5395</t>
  </si>
  <si>
    <t>Asian</t>
  </si>
  <si>
    <t>American Indian</t>
  </si>
  <si>
    <t>White</t>
  </si>
  <si>
    <t>Yes</t>
  </si>
  <si>
    <t>ACTIVE* ENROLLMENT IN SOUTH CAROLINA PUBLIC SCHOOL DISTRICTS BY GENDER, RACE OR ETHNIC ORIGIN AND PUPILS IN POVERTY</t>
  </si>
  <si>
    <t>PK – GRADE 12</t>
  </si>
  <si>
    <t>District ID</t>
  </si>
  <si>
    <t>District Name</t>
  </si>
  <si>
    <t>Total # Actively Enrolled Students</t>
  </si>
  <si>
    <t>Gender</t>
  </si>
  <si>
    <t>Race/Ethnic Origin</t>
  </si>
  <si>
    <t>Pupils in Poverty</t>
  </si>
  <si>
    <t>Female</t>
  </si>
  <si>
    <t>Male</t>
  </si>
  <si>
    <t>Missing</t>
  </si>
  <si>
    <t>Black or African-American</t>
  </si>
  <si>
    <t>Hispanic or Latino</t>
  </si>
  <si>
    <t>Hawaiian or Other Pacific Islander</t>
  </si>
  <si>
    <t>Two or More Races</t>
  </si>
  <si>
    <t>2025–2026 45-Day Headcount</t>
  </si>
  <si>
    <t>SOURCE:  45th Day Extraction, November 2025  (QDC1)</t>
  </si>
  <si>
    <t>*Active Enrollment includes students who are active and funded: PowerSchool: Entrydate and Exitdate reflect active enrollment as of the 45th day, Entrycode = "E" and Included in State Reporting = "Y".</t>
  </si>
  <si>
    <t>Statewide Total</t>
  </si>
  <si>
    <t>Statewide Percentage</t>
  </si>
  <si>
    <t>Note: Students identified as Hispanic/Latino and another race are counted only under Hispanic.</t>
  </si>
  <si>
    <t>SC Public Charter School District</t>
  </si>
  <si>
    <t>Limestone Charter Association</t>
  </si>
  <si>
    <t>SC Governor's School for Agriculture at John De La Howe</t>
  </si>
  <si>
    <t>SC School for the Deaf and the Blind</t>
  </si>
  <si>
    <t xml:space="preserve">Department of Juvenile Justice </t>
  </si>
  <si>
    <t>Department of Corrections</t>
  </si>
  <si>
    <t>Governor's School for
Science and Mathematics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</si>
</sst>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######0"/>
  </numFmts>
  <fonts count="7" x14ac:knownFonts="1">
    <font>
      <sz val="9.5"/>
      <color rgb="FF00000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2" borderId="0" xfId="0" applyFill="1" applyAlignment="1">
      <alignment horizontal="left"/>
    </xf>
    <xf numFmtId="49" fontId="1" fillId="0" borderId="0" xfId="0" applyNumberFormat="1" applyFont="1" applyAlignment="1">
      <alignment horizontal="left"/>
    </xf>
    <xf numFmtId="0" fontId="2" fillId="0" borderId="0" xfId="0" applyFont="1"/>
    <xf numFmtId="3" fontId="2" fillId="0" borderId="0" xfId="0" applyNumberFormat="1" applyFont="1" applyAlignment="1">
      <alignment horizontal="right" indent="1"/>
    </xf>
    <xf numFmtId="3" fontId="2" fillId="0" borderId="0" xfId="0" applyNumberFormat="1" applyFont="1" applyAlignment="1">
      <alignment horizontal="right" indent="2"/>
    </xf>
    <xf numFmtId="0" fontId="2" fillId="0" borderId="0" xfId="0" applyFont="1" applyAlignment="1">
      <alignment horizontal="right" indent="1"/>
    </xf>
    <xf numFmtId="49" fontId="2" fillId="0" borderId="0" xfId="0" applyNumberFormat="1" applyFont="1" applyAlignment="1">
      <alignment horizontal="left"/>
    </xf>
    <xf numFmtId="49" fontId="4" fillId="0" borderId="0" xfId="1" applyNumberFormat="1" applyFont="1"/>
    <xf numFmtId="0" fontId="2" fillId="0" borderId="0" xfId="0" applyFont="1" applyAlignment="1">
      <alignment horizontal="right" indent="2"/>
    </xf>
    <xf numFmtId="0" fontId="4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 indent="1"/>
    </xf>
    <xf numFmtId="3" fontId="6" fillId="3" borderId="1" xfId="0" applyNumberFormat="1" applyFont="1" applyFill="1" applyBorder="1" applyAlignment="1">
      <alignment horizontal="right" indent="1"/>
    </xf>
    <xf numFmtId="0" fontId="2" fillId="0" borderId="1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top" indent="1"/>
    </xf>
    <xf numFmtId="0" fontId="2" fillId="0" borderId="3" xfId="0" applyFont="1" applyBorder="1" applyAlignment="1">
      <alignment horizontal="left" vertical="top" indent="1"/>
    </xf>
    <xf numFmtId="164" fontId="6" fillId="3" borderId="1" xfId="0" applyNumberFormat="1" applyFont="1" applyFill="1" applyBorder="1" applyAlignment="1">
      <alignment horizontal="right"/>
    </xf>
    <xf numFmtId="10" fontId="6" fillId="3" borderId="1" xfId="0" applyNumberFormat="1" applyFont="1" applyFill="1" applyBorder="1" applyAlignment="1">
      <alignment horizontal="right"/>
    </xf>
    <xf numFmtId="0" fontId="6" fillId="2" borderId="0" xfId="0" applyFont="1" applyFill="1" applyAlignment="1">
      <alignment horizontal="left"/>
    </xf>
    <xf numFmtId="49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3" fontId="2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</cellXfs>
  <cellStyles count="2">
    <cellStyle name="Normal" xfId="0" builtinId="0"/>
    <cellStyle name="Normal_Sheet1 2" xfId="1" xr:uid="{00000000-0005-0000-0000-000001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2"/>
  <sheetViews>
    <sheetView tabSelected="1" zoomScaleNormal="100" workbookViewId="0">
      <selection activeCell="G99" sqref="G99"/>
    </sheetView>
  </sheetViews>
  <sheetFormatPr baseColWidth="10" defaultColWidth="11.5" defaultRowHeight="12" customHeight="1" x14ac:dyDescent="0.15"/>
  <cols>
    <col min="1" max="1" width="21" customWidth="1"/>
    <col min="2" max="2" width="36.5" customWidth="1"/>
    <col min="3" max="3" width="15.6640625" customWidth="1"/>
    <col min="4" max="5" width="10.83203125" customWidth="1"/>
    <col min="6" max="6" width="9.33203125" customWidth="1"/>
    <col min="7" max="7" width="10.1640625" customWidth="1"/>
    <col min="8" max="8" width="13.1640625" customWidth="1"/>
    <col min="9" max="9" width="11" customWidth="1"/>
    <col min="10" max="10" width="12.5" customWidth="1"/>
    <col min="11" max="11" width="14.33203125" customWidth="1"/>
    <col min="12" max="12" width="13.6640625" customWidth="1"/>
    <col min="13" max="13" width="10.33203125" customWidth="1"/>
    <col min="14" max="14" width="11.1640625" customWidth="1"/>
    <col min="15" max="15" width="15.33203125" customWidth="1"/>
  </cols>
  <sheetData>
    <row r="1" spans="1:15" ht="18.5" customHeight="1" x14ac:dyDescent="0.2">
      <c r="A1" s="1" t="s">
        <v>159</v>
      </c>
      <c r="B1" s="2"/>
      <c r="C1" s="2"/>
      <c r="D1" s="2"/>
      <c r="E1" s="3"/>
      <c r="F1" s="4"/>
      <c r="G1" s="4"/>
      <c r="H1" s="4"/>
      <c r="I1" s="5"/>
      <c r="J1" s="5"/>
      <c r="K1" s="5"/>
    </row>
    <row r="2" spans="1:15" ht="18.5" customHeight="1" x14ac:dyDescent="0.2">
      <c r="A2" s="1" t="s">
        <v>174</v>
      </c>
      <c r="B2" s="2"/>
      <c r="C2" s="2"/>
      <c r="D2" s="2"/>
      <c r="E2" s="3"/>
      <c r="F2" s="4"/>
      <c r="G2" s="4"/>
      <c r="H2" s="4"/>
      <c r="I2" s="5"/>
      <c r="J2" s="5"/>
      <c r="K2" s="5"/>
    </row>
    <row r="3" spans="1:15" ht="18.5" customHeight="1" x14ac:dyDescent="0.2">
      <c r="A3" s="1" t="s">
        <v>160</v>
      </c>
      <c r="B3" s="2"/>
      <c r="C3" s="2"/>
      <c r="D3" s="2"/>
      <c r="E3" s="3"/>
      <c r="F3" s="4"/>
      <c r="G3" s="4"/>
      <c r="H3" s="4"/>
      <c r="I3" s="5"/>
      <c r="J3" s="5"/>
      <c r="K3" s="5"/>
    </row>
    <row r="4" spans="1:15" ht="18.5" customHeight="1" x14ac:dyDescent="0.2">
      <c r="A4" s="6" t="s">
        <v>175</v>
      </c>
      <c r="B4" s="2"/>
      <c r="C4" s="2"/>
      <c r="D4" s="2"/>
      <c r="E4" s="3"/>
      <c r="F4" s="4"/>
      <c r="G4" s="4"/>
      <c r="H4" s="4"/>
      <c r="I4" s="5"/>
      <c r="J4" s="5"/>
      <c r="K4" s="5"/>
    </row>
    <row r="5" spans="1:15" ht="18.5" customHeight="1" x14ac:dyDescent="0.2">
      <c r="A5" s="7" t="s">
        <v>176</v>
      </c>
      <c r="B5" s="2"/>
      <c r="C5" s="2"/>
      <c r="D5" s="2"/>
      <c r="E5" s="5"/>
      <c r="F5" s="8"/>
      <c r="G5" s="8"/>
      <c r="H5" s="8"/>
      <c r="I5" s="5"/>
      <c r="J5" s="5"/>
      <c r="K5" s="5"/>
    </row>
    <row r="6" spans="1:15" ht="25.25" customHeight="1" x14ac:dyDescent="0.15">
      <c r="A6" s="21" t="s">
        <v>161</v>
      </c>
      <c r="B6" s="21" t="s">
        <v>162</v>
      </c>
      <c r="C6" s="22" t="s">
        <v>163</v>
      </c>
      <c r="D6" s="23" t="s">
        <v>164</v>
      </c>
      <c r="E6" s="24"/>
      <c r="F6" s="24"/>
      <c r="G6" s="25" t="s">
        <v>165</v>
      </c>
      <c r="H6" s="24"/>
      <c r="I6" s="24"/>
      <c r="J6" s="24"/>
      <c r="K6" s="24"/>
      <c r="L6" s="24"/>
      <c r="M6" s="24"/>
      <c r="N6" s="24"/>
      <c r="O6" s="11" t="s">
        <v>166</v>
      </c>
    </row>
    <row r="7" spans="1:15" ht="69" customHeight="1" x14ac:dyDescent="0.15">
      <c r="A7" s="21"/>
      <c r="B7" s="21"/>
      <c r="C7" s="22"/>
      <c r="D7" s="12" t="s">
        <v>167</v>
      </c>
      <c r="E7" s="9" t="s">
        <v>168</v>
      </c>
      <c r="F7" s="9" t="s">
        <v>169</v>
      </c>
      <c r="G7" s="10" t="s">
        <v>170</v>
      </c>
      <c r="H7" s="10" t="s">
        <v>156</v>
      </c>
      <c r="I7" s="10" t="s">
        <v>155</v>
      </c>
      <c r="J7" s="10" t="s">
        <v>171</v>
      </c>
      <c r="K7" s="10" t="s">
        <v>172</v>
      </c>
      <c r="L7" s="10" t="s">
        <v>173</v>
      </c>
      <c r="M7" s="10" t="s">
        <v>157</v>
      </c>
      <c r="N7" s="9" t="s">
        <v>169</v>
      </c>
      <c r="O7" s="9" t="s">
        <v>158</v>
      </c>
    </row>
    <row r="8" spans="1:15" ht="22.25" customHeight="1" x14ac:dyDescent="0.2">
      <c r="A8" s="13" t="s">
        <v>0</v>
      </c>
      <c r="B8" s="13" t="s">
        <v>1</v>
      </c>
      <c r="C8" s="14">
        <v>2634</v>
      </c>
      <c r="D8" s="14">
        <v>1270</v>
      </c>
      <c r="E8" s="14">
        <v>1364</v>
      </c>
      <c r="F8" s="14">
        <v>0</v>
      </c>
      <c r="G8" s="14">
        <v>841</v>
      </c>
      <c r="H8" s="14">
        <v>8</v>
      </c>
      <c r="I8" s="14">
        <v>11</v>
      </c>
      <c r="J8" s="14">
        <v>77</v>
      </c>
      <c r="K8" s="14">
        <v>0</v>
      </c>
      <c r="L8" s="14">
        <v>69</v>
      </c>
      <c r="M8" s="14">
        <v>1604</v>
      </c>
      <c r="N8" s="14">
        <v>24</v>
      </c>
      <c r="O8" s="14">
        <v>1865</v>
      </c>
    </row>
    <row r="9" spans="1:15" ht="22.25" customHeight="1" x14ac:dyDescent="0.2">
      <c r="A9" s="13" t="s">
        <v>2</v>
      </c>
      <c r="B9" s="13" t="s">
        <v>3</v>
      </c>
      <c r="C9" s="14">
        <v>22742</v>
      </c>
      <c r="D9" s="14">
        <v>11143</v>
      </c>
      <c r="E9" s="14">
        <v>11599</v>
      </c>
      <c r="F9" s="14">
        <v>0</v>
      </c>
      <c r="G9" s="14">
        <v>7486</v>
      </c>
      <c r="H9" s="14">
        <v>38</v>
      </c>
      <c r="I9" s="14">
        <v>161</v>
      </c>
      <c r="J9" s="14">
        <v>3669</v>
      </c>
      <c r="K9" s="14">
        <v>16</v>
      </c>
      <c r="L9" s="14">
        <v>1826</v>
      </c>
      <c r="M9" s="14">
        <v>9546</v>
      </c>
      <c r="N9" s="14">
        <v>0</v>
      </c>
      <c r="O9" s="14">
        <v>14660</v>
      </c>
    </row>
    <row r="10" spans="1:15" ht="22.25" customHeight="1" x14ac:dyDescent="0.2">
      <c r="A10" s="13" t="s">
        <v>4</v>
      </c>
      <c r="B10" s="13" t="s">
        <v>5</v>
      </c>
      <c r="C10" s="14">
        <v>789</v>
      </c>
      <c r="D10" s="14">
        <v>393</v>
      </c>
      <c r="E10" s="14">
        <v>396</v>
      </c>
      <c r="F10" s="14">
        <v>0</v>
      </c>
      <c r="G10" s="14">
        <v>716</v>
      </c>
      <c r="H10" s="14">
        <v>3</v>
      </c>
      <c r="I10" s="14">
        <v>3</v>
      </c>
      <c r="J10" s="14">
        <v>19</v>
      </c>
      <c r="K10" s="14">
        <v>2</v>
      </c>
      <c r="L10" s="14">
        <v>16</v>
      </c>
      <c r="M10" s="14">
        <v>30</v>
      </c>
      <c r="N10" s="14">
        <v>0</v>
      </c>
      <c r="O10" s="14">
        <v>681</v>
      </c>
    </row>
    <row r="11" spans="1:15" ht="22.25" customHeight="1" x14ac:dyDescent="0.2">
      <c r="A11" s="13" t="s">
        <v>6</v>
      </c>
      <c r="B11" s="13" t="s">
        <v>7</v>
      </c>
      <c r="C11" s="14">
        <v>10717</v>
      </c>
      <c r="D11" s="14">
        <v>5205</v>
      </c>
      <c r="E11" s="14">
        <v>5512</v>
      </c>
      <c r="F11" s="14">
        <v>0</v>
      </c>
      <c r="G11" s="14">
        <v>797</v>
      </c>
      <c r="H11" s="14">
        <v>20</v>
      </c>
      <c r="I11" s="14">
        <v>163</v>
      </c>
      <c r="J11" s="14">
        <v>1373</v>
      </c>
      <c r="K11" s="14">
        <v>3</v>
      </c>
      <c r="L11" s="14">
        <v>629</v>
      </c>
      <c r="M11" s="14">
        <v>7732</v>
      </c>
      <c r="N11" s="14">
        <v>0</v>
      </c>
      <c r="O11" s="14">
        <v>5640</v>
      </c>
    </row>
    <row r="12" spans="1:15" ht="22.25" customHeight="1" x14ac:dyDescent="0.2">
      <c r="A12" s="13" t="s">
        <v>8</v>
      </c>
      <c r="B12" s="13" t="s">
        <v>9</v>
      </c>
      <c r="C12" s="14">
        <v>3423</v>
      </c>
      <c r="D12" s="14">
        <v>1670</v>
      </c>
      <c r="E12" s="14">
        <v>1753</v>
      </c>
      <c r="F12" s="14">
        <v>0</v>
      </c>
      <c r="G12" s="14">
        <v>476</v>
      </c>
      <c r="H12" s="14">
        <v>5</v>
      </c>
      <c r="I12" s="14">
        <v>8</v>
      </c>
      <c r="J12" s="14">
        <v>261</v>
      </c>
      <c r="K12" s="14">
        <v>0</v>
      </c>
      <c r="L12" s="14">
        <v>274</v>
      </c>
      <c r="M12" s="14">
        <v>2399</v>
      </c>
      <c r="N12" s="14">
        <v>0</v>
      </c>
      <c r="O12" s="14">
        <v>2425</v>
      </c>
    </row>
    <row r="13" spans="1:15" ht="22.25" customHeight="1" x14ac:dyDescent="0.2">
      <c r="A13" s="13" t="s">
        <v>10</v>
      </c>
      <c r="B13" s="13" t="s">
        <v>11</v>
      </c>
      <c r="C13" s="14">
        <v>2713</v>
      </c>
      <c r="D13" s="14">
        <v>1352</v>
      </c>
      <c r="E13" s="14">
        <v>1361</v>
      </c>
      <c r="F13" s="14">
        <v>0</v>
      </c>
      <c r="G13" s="14">
        <v>210</v>
      </c>
      <c r="H13" s="14">
        <v>10</v>
      </c>
      <c r="I13" s="14">
        <v>6</v>
      </c>
      <c r="J13" s="14">
        <v>216</v>
      </c>
      <c r="K13" s="14">
        <v>2</v>
      </c>
      <c r="L13" s="14">
        <v>180</v>
      </c>
      <c r="M13" s="14">
        <v>2089</v>
      </c>
      <c r="N13" s="14">
        <v>0</v>
      </c>
      <c r="O13" s="14">
        <v>1995</v>
      </c>
    </row>
    <row r="14" spans="1:15" ht="22.25" customHeight="1" x14ac:dyDescent="0.2">
      <c r="A14" s="13" t="s">
        <v>12</v>
      </c>
      <c r="B14" s="13" t="s">
        <v>13</v>
      </c>
      <c r="C14" s="14">
        <v>3113</v>
      </c>
      <c r="D14" s="14">
        <v>1554</v>
      </c>
      <c r="E14" s="14">
        <v>1559</v>
      </c>
      <c r="F14" s="14">
        <v>0</v>
      </c>
      <c r="G14" s="14">
        <v>427</v>
      </c>
      <c r="H14" s="14">
        <v>2</v>
      </c>
      <c r="I14" s="14">
        <v>35</v>
      </c>
      <c r="J14" s="14">
        <v>209</v>
      </c>
      <c r="K14" s="14">
        <v>1</v>
      </c>
      <c r="L14" s="14">
        <v>213</v>
      </c>
      <c r="M14" s="14">
        <v>2226</v>
      </c>
      <c r="N14" s="14">
        <v>0</v>
      </c>
      <c r="O14" s="14">
        <v>1588</v>
      </c>
    </row>
    <row r="15" spans="1:15" ht="22.25" customHeight="1" x14ac:dyDescent="0.2">
      <c r="A15" s="13" t="s">
        <v>14</v>
      </c>
      <c r="B15" s="13" t="s">
        <v>15</v>
      </c>
      <c r="C15" s="14">
        <v>11896</v>
      </c>
      <c r="D15" s="14">
        <v>5660</v>
      </c>
      <c r="E15" s="14">
        <v>6236</v>
      </c>
      <c r="F15" s="14">
        <v>0</v>
      </c>
      <c r="G15" s="14">
        <v>3829</v>
      </c>
      <c r="H15" s="14">
        <v>5</v>
      </c>
      <c r="I15" s="14">
        <v>155</v>
      </c>
      <c r="J15" s="14">
        <v>1598</v>
      </c>
      <c r="K15" s="14">
        <v>3</v>
      </c>
      <c r="L15" s="14">
        <v>1044</v>
      </c>
      <c r="M15" s="14">
        <v>5262</v>
      </c>
      <c r="N15" s="14">
        <v>0</v>
      </c>
      <c r="O15" s="14">
        <v>7709</v>
      </c>
    </row>
    <row r="16" spans="1:15" ht="22.25" customHeight="1" x14ac:dyDescent="0.2">
      <c r="A16" s="13" t="s">
        <v>16</v>
      </c>
      <c r="B16" s="13" t="s">
        <v>17</v>
      </c>
      <c r="C16" s="14">
        <v>1771</v>
      </c>
      <c r="D16" s="14">
        <v>848</v>
      </c>
      <c r="E16" s="14">
        <v>923</v>
      </c>
      <c r="F16" s="14">
        <v>0</v>
      </c>
      <c r="G16" s="14">
        <v>1096</v>
      </c>
      <c r="H16" s="14">
        <v>3</v>
      </c>
      <c r="I16" s="14">
        <v>11</v>
      </c>
      <c r="J16" s="14">
        <v>59</v>
      </c>
      <c r="K16" s="14">
        <v>1</v>
      </c>
      <c r="L16" s="14">
        <v>62</v>
      </c>
      <c r="M16" s="14">
        <v>539</v>
      </c>
      <c r="N16" s="14">
        <v>0</v>
      </c>
      <c r="O16" s="14">
        <v>1348</v>
      </c>
    </row>
    <row r="17" spans="1:15" ht="22.25" customHeight="1" x14ac:dyDescent="0.2">
      <c r="A17" s="13" t="s">
        <v>18</v>
      </c>
      <c r="B17" s="13" t="s">
        <v>19</v>
      </c>
      <c r="C17" s="14">
        <v>3088</v>
      </c>
      <c r="D17" s="14">
        <v>1469</v>
      </c>
      <c r="E17" s="14">
        <v>1619</v>
      </c>
      <c r="F17" s="14">
        <v>0</v>
      </c>
      <c r="G17" s="14">
        <v>1557</v>
      </c>
      <c r="H17" s="14">
        <v>10</v>
      </c>
      <c r="I17" s="14">
        <v>42</v>
      </c>
      <c r="J17" s="14">
        <v>169</v>
      </c>
      <c r="K17" s="14">
        <v>3</v>
      </c>
      <c r="L17" s="14">
        <v>143</v>
      </c>
      <c r="M17" s="14">
        <v>1163</v>
      </c>
      <c r="N17" s="14">
        <v>1</v>
      </c>
      <c r="O17" s="14">
        <v>2449</v>
      </c>
    </row>
    <row r="18" spans="1:15" ht="22.25" customHeight="1" x14ac:dyDescent="0.2">
      <c r="A18" s="13" t="s">
        <v>20</v>
      </c>
      <c r="B18" s="13" t="s">
        <v>21</v>
      </c>
      <c r="C18" s="14">
        <v>20819</v>
      </c>
      <c r="D18" s="14">
        <v>10278</v>
      </c>
      <c r="E18" s="14">
        <v>10541</v>
      </c>
      <c r="F18" s="14">
        <v>0</v>
      </c>
      <c r="G18" s="14">
        <v>4899</v>
      </c>
      <c r="H18" s="14">
        <v>20</v>
      </c>
      <c r="I18" s="14">
        <v>291</v>
      </c>
      <c r="J18" s="14">
        <v>6906</v>
      </c>
      <c r="K18" s="14">
        <v>15</v>
      </c>
      <c r="L18" s="14">
        <v>1172</v>
      </c>
      <c r="M18" s="14">
        <v>7516</v>
      </c>
      <c r="N18" s="14">
        <v>0</v>
      </c>
      <c r="O18" s="14">
        <v>11829</v>
      </c>
    </row>
    <row r="19" spans="1:15" ht="22.25" customHeight="1" x14ac:dyDescent="0.2">
      <c r="A19" s="13" t="s">
        <v>22</v>
      </c>
      <c r="B19" s="13" t="s">
        <v>23</v>
      </c>
      <c r="C19" s="14">
        <v>39326</v>
      </c>
      <c r="D19" s="14">
        <v>19165</v>
      </c>
      <c r="E19" s="14">
        <v>20161</v>
      </c>
      <c r="F19" s="14">
        <v>0</v>
      </c>
      <c r="G19" s="14">
        <v>10693</v>
      </c>
      <c r="H19" s="14">
        <v>158</v>
      </c>
      <c r="I19" s="14">
        <v>561</v>
      </c>
      <c r="J19" s="14">
        <v>6757</v>
      </c>
      <c r="K19" s="14">
        <v>34</v>
      </c>
      <c r="L19" s="14">
        <v>3817</v>
      </c>
      <c r="M19" s="14">
        <v>17306</v>
      </c>
      <c r="N19" s="14">
        <v>0</v>
      </c>
      <c r="O19" s="14">
        <v>22606</v>
      </c>
    </row>
    <row r="20" spans="1:15" ht="22.25" customHeight="1" x14ac:dyDescent="0.2">
      <c r="A20" s="13" t="s">
        <v>24</v>
      </c>
      <c r="B20" s="13" t="s">
        <v>25</v>
      </c>
      <c r="C20" s="14">
        <v>1429</v>
      </c>
      <c r="D20" s="14">
        <v>697</v>
      </c>
      <c r="E20" s="14">
        <v>732</v>
      </c>
      <c r="F20" s="14">
        <v>0</v>
      </c>
      <c r="G20" s="14">
        <v>838</v>
      </c>
      <c r="H20" s="14">
        <v>5</v>
      </c>
      <c r="I20" s="14">
        <v>6</v>
      </c>
      <c r="J20" s="14">
        <v>123</v>
      </c>
      <c r="K20" s="14">
        <v>2</v>
      </c>
      <c r="L20" s="14">
        <v>10</v>
      </c>
      <c r="M20" s="14">
        <v>445</v>
      </c>
      <c r="N20" s="14">
        <v>0</v>
      </c>
      <c r="O20" s="14">
        <v>1090</v>
      </c>
    </row>
    <row r="21" spans="1:15" ht="22.25" customHeight="1" x14ac:dyDescent="0.2">
      <c r="A21" s="13" t="s">
        <v>26</v>
      </c>
      <c r="B21" s="13" t="s">
        <v>27</v>
      </c>
      <c r="C21" s="14">
        <v>50056</v>
      </c>
      <c r="D21" s="14">
        <v>24410</v>
      </c>
      <c r="E21" s="14">
        <v>25646</v>
      </c>
      <c r="F21" s="14">
        <v>0</v>
      </c>
      <c r="G21" s="14">
        <v>13128</v>
      </c>
      <c r="H21" s="14">
        <v>38</v>
      </c>
      <c r="I21" s="14">
        <v>808</v>
      </c>
      <c r="J21" s="14">
        <v>8568</v>
      </c>
      <c r="K21" s="14">
        <v>60</v>
      </c>
      <c r="L21" s="14">
        <v>2425</v>
      </c>
      <c r="M21" s="14">
        <v>25017</v>
      </c>
      <c r="N21" s="14">
        <v>12</v>
      </c>
      <c r="O21" s="14">
        <v>23247</v>
      </c>
    </row>
    <row r="22" spans="1:15" ht="22.25" customHeight="1" x14ac:dyDescent="0.2">
      <c r="A22" s="13" t="s">
        <v>28</v>
      </c>
      <c r="B22" s="13" t="s">
        <v>29</v>
      </c>
      <c r="C22" s="14">
        <v>7402</v>
      </c>
      <c r="D22" s="14">
        <v>3541</v>
      </c>
      <c r="E22" s="14">
        <v>3861</v>
      </c>
      <c r="F22" s="14">
        <v>0</v>
      </c>
      <c r="G22" s="14">
        <v>2041</v>
      </c>
      <c r="H22" s="14">
        <v>12</v>
      </c>
      <c r="I22" s="14">
        <v>50</v>
      </c>
      <c r="J22" s="14">
        <v>860</v>
      </c>
      <c r="K22" s="14">
        <v>4</v>
      </c>
      <c r="L22" s="14">
        <v>332</v>
      </c>
      <c r="M22" s="14">
        <v>4103</v>
      </c>
      <c r="N22" s="14">
        <v>0</v>
      </c>
      <c r="O22" s="14">
        <v>5458</v>
      </c>
    </row>
    <row r="23" spans="1:15" ht="22.25" customHeight="1" x14ac:dyDescent="0.2">
      <c r="A23" s="13" t="s">
        <v>30</v>
      </c>
      <c r="B23" s="13" t="s">
        <v>31</v>
      </c>
      <c r="C23" s="14">
        <v>4367</v>
      </c>
      <c r="D23" s="14">
        <v>2093</v>
      </c>
      <c r="E23" s="14">
        <v>2274</v>
      </c>
      <c r="F23" s="14">
        <v>0</v>
      </c>
      <c r="G23" s="14">
        <v>1815</v>
      </c>
      <c r="H23" s="14">
        <v>8</v>
      </c>
      <c r="I23" s="14">
        <v>35</v>
      </c>
      <c r="J23" s="14">
        <v>491</v>
      </c>
      <c r="K23" s="14">
        <v>9</v>
      </c>
      <c r="L23" s="14">
        <v>332</v>
      </c>
      <c r="M23" s="14">
        <v>1677</v>
      </c>
      <c r="N23" s="14">
        <v>0</v>
      </c>
      <c r="O23" s="14">
        <v>3393</v>
      </c>
    </row>
    <row r="24" spans="1:15" ht="22.25" customHeight="1" x14ac:dyDescent="0.2">
      <c r="A24" s="13" t="s">
        <v>32</v>
      </c>
      <c r="B24" s="13" t="s">
        <v>33</v>
      </c>
      <c r="C24" s="14">
        <v>6619</v>
      </c>
      <c r="D24" s="14">
        <v>3215</v>
      </c>
      <c r="E24" s="14">
        <v>3404</v>
      </c>
      <c r="F24" s="14">
        <v>0</v>
      </c>
      <c r="G24" s="14">
        <v>2275</v>
      </c>
      <c r="H24" s="14">
        <v>13</v>
      </c>
      <c r="I24" s="14">
        <v>34</v>
      </c>
      <c r="J24" s="14">
        <v>681</v>
      </c>
      <c r="K24" s="14">
        <v>2</v>
      </c>
      <c r="L24" s="14">
        <v>543</v>
      </c>
      <c r="M24" s="14">
        <v>3071</v>
      </c>
      <c r="N24" s="14">
        <v>0</v>
      </c>
      <c r="O24" s="14">
        <v>4400</v>
      </c>
    </row>
    <row r="25" spans="1:15" ht="22.25" customHeight="1" x14ac:dyDescent="0.2">
      <c r="A25" s="13" t="s">
        <v>34</v>
      </c>
      <c r="B25" s="13" t="s">
        <v>35</v>
      </c>
      <c r="C25" s="14">
        <v>4074</v>
      </c>
      <c r="D25" s="14">
        <v>1983</v>
      </c>
      <c r="E25" s="14">
        <v>2091</v>
      </c>
      <c r="F25" s="14">
        <v>0</v>
      </c>
      <c r="G25" s="14">
        <v>2217</v>
      </c>
      <c r="H25" s="14">
        <v>13</v>
      </c>
      <c r="I25" s="14">
        <v>24</v>
      </c>
      <c r="J25" s="14">
        <v>215</v>
      </c>
      <c r="K25" s="14">
        <v>4</v>
      </c>
      <c r="L25" s="14">
        <v>87</v>
      </c>
      <c r="M25" s="14">
        <v>1514</v>
      </c>
      <c r="N25" s="14">
        <v>0</v>
      </c>
      <c r="O25" s="14">
        <v>2979</v>
      </c>
    </row>
    <row r="26" spans="1:15" ht="22.25" customHeight="1" x14ac:dyDescent="0.2">
      <c r="A26" s="13" t="s">
        <v>36</v>
      </c>
      <c r="B26" s="13" t="s">
        <v>37</v>
      </c>
      <c r="C26" s="14">
        <v>4188</v>
      </c>
      <c r="D26" s="14">
        <v>2001</v>
      </c>
      <c r="E26" s="14">
        <v>2187</v>
      </c>
      <c r="F26" s="14">
        <v>0</v>
      </c>
      <c r="G26" s="14">
        <v>2036</v>
      </c>
      <c r="H26" s="14">
        <v>31</v>
      </c>
      <c r="I26" s="14">
        <v>22</v>
      </c>
      <c r="J26" s="14">
        <v>390</v>
      </c>
      <c r="K26" s="14">
        <v>1</v>
      </c>
      <c r="L26" s="14">
        <v>268</v>
      </c>
      <c r="M26" s="14">
        <v>1440</v>
      </c>
      <c r="N26" s="14">
        <v>0</v>
      </c>
      <c r="O26" s="14">
        <v>3317</v>
      </c>
    </row>
    <row r="27" spans="1:15" ht="22.25" customHeight="1" x14ac:dyDescent="0.2">
      <c r="A27" s="13" t="s">
        <v>38</v>
      </c>
      <c r="B27" s="13" t="s">
        <v>39</v>
      </c>
      <c r="C27" s="14">
        <v>8184</v>
      </c>
      <c r="D27" s="14">
        <v>4011</v>
      </c>
      <c r="E27" s="14">
        <v>4173</v>
      </c>
      <c r="F27" s="14">
        <v>0</v>
      </c>
      <c r="G27" s="14">
        <v>4130</v>
      </c>
      <c r="H27" s="14">
        <v>10</v>
      </c>
      <c r="I27" s="14">
        <v>42</v>
      </c>
      <c r="J27" s="14">
        <v>463</v>
      </c>
      <c r="K27" s="14">
        <v>4</v>
      </c>
      <c r="L27" s="14">
        <v>757</v>
      </c>
      <c r="M27" s="14">
        <v>2778</v>
      </c>
      <c r="N27" s="14">
        <v>0</v>
      </c>
      <c r="O27" s="14">
        <v>6716</v>
      </c>
    </row>
    <row r="28" spans="1:15" ht="22.25" customHeight="1" x14ac:dyDescent="0.2">
      <c r="A28" s="13" t="s">
        <v>40</v>
      </c>
      <c r="B28" s="13" t="s">
        <v>41</v>
      </c>
      <c r="C28" s="14">
        <v>1445</v>
      </c>
      <c r="D28" s="14">
        <v>700</v>
      </c>
      <c r="E28" s="14">
        <v>745</v>
      </c>
      <c r="F28" s="14">
        <v>0</v>
      </c>
      <c r="G28" s="14">
        <v>500</v>
      </c>
      <c r="H28" s="14">
        <v>18</v>
      </c>
      <c r="I28" s="14">
        <v>4</v>
      </c>
      <c r="J28" s="14">
        <v>75</v>
      </c>
      <c r="K28" s="14">
        <v>2</v>
      </c>
      <c r="L28" s="14">
        <v>96</v>
      </c>
      <c r="M28" s="14">
        <v>750</v>
      </c>
      <c r="N28" s="14">
        <v>0</v>
      </c>
      <c r="O28" s="14">
        <v>1124</v>
      </c>
    </row>
    <row r="29" spans="1:15" ht="22.25" customHeight="1" x14ac:dyDescent="0.2">
      <c r="A29" s="13" t="s">
        <v>42</v>
      </c>
      <c r="B29" s="13" t="s">
        <v>43</v>
      </c>
      <c r="C29" s="14">
        <v>3577</v>
      </c>
      <c r="D29" s="14">
        <v>1774</v>
      </c>
      <c r="E29" s="14">
        <v>1803</v>
      </c>
      <c r="F29" s="14">
        <v>0</v>
      </c>
      <c r="G29" s="14">
        <v>2138</v>
      </c>
      <c r="H29" s="14">
        <v>70</v>
      </c>
      <c r="I29" s="14">
        <v>5</v>
      </c>
      <c r="J29" s="14">
        <v>213</v>
      </c>
      <c r="K29" s="14">
        <v>1</v>
      </c>
      <c r="L29" s="14">
        <v>294</v>
      </c>
      <c r="M29" s="14">
        <v>856</v>
      </c>
      <c r="N29" s="14">
        <v>0</v>
      </c>
      <c r="O29" s="14">
        <v>3290</v>
      </c>
    </row>
    <row r="30" spans="1:15" ht="22.25" customHeight="1" x14ac:dyDescent="0.2">
      <c r="A30" s="13" t="s">
        <v>44</v>
      </c>
      <c r="B30" s="13" t="s">
        <v>45</v>
      </c>
      <c r="C30" s="14">
        <v>25716</v>
      </c>
      <c r="D30" s="14">
        <v>12547</v>
      </c>
      <c r="E30" s="14">
        <v>13169</v>
      </c>
      <c r="F30" s="14">
        <v>0</v>
      </c>
      <c r="G30" s="14">
        <v>7179</v>
      </c>
      <c r="H30" s="14">
        <v>41</v>
      </c>
      <c r="I30" s="14">
        <v>450</v>
      </c>
      <c r="J30" s="14">
        <v>3661</v>
      </c>
      <c r="K30" s="14">
        <v>24</v>
      </c>
      <c r="L30" s="14">
        <v>2398</v>
      </c>
      <c r="M30" s="14">
        <v>11963</v>
      </c>
      <c r="N30" s="14">
        <v>0</v>
      </c>
      <c r="O30" s="14">
        <v>14068</v>
      </c>
    </row>
    <row r="31" spans="1:15" ht="22.25" customHeight="1" x14ac:dyDescent="0.2">
      <c r="A31" s="13" t="s">
        <v>46</v>
      </c>
      <c r="B31" s="13" t="s">
        <v>47</v>
      </c>
      <c r="C31" s="14">
        <v>2084</v>
      </c>
      <c r="D31" s="14">
        <v>978</v>
      </c>
      <c r="E31" s="14">
        <v>1106</v>
      </c>
      <c r="F31" s="14">
        <v>0</v>
      </c>
      <c r="G31" s="14">
        <v>929</v>
      </c>
      <c r="H31" s="14">
        <v>25</v>
      </c>
      <c r="I31" s="14">
        <v>23</v>
      </c>
      <c r="J31" s="14">
        <v>185</v>
      </c>
      <c r="K31" s="14">
        <v>4</v>
      </c>
      <c r="L31" s="14">
        <v>145</v>
      </c>
      <c r="M31" s="14">
        <v>773</v>
      </c>
      <c r="N31" s="14">
        <v>0</v>
      </c>
      <c r="O31" s="14">
        <v>1540</v>
      </c>
    </row>
    <row r="32" spans="1:15" ht="22.25" customHeight="1" x14ac:dyDescent="0.2">
      <c r="A32" s="13" t="s">
        <v>48</v>
      </c>
      <c r="B32" s="13" t="s">
        <v>49</v>
      </c>
      <c r="C32" s="14">
        <v>3036</v>
      </c>
      <c r="D32" s="14">
        <v>1489</v>
      </c>
      <c r="E32" s="14">
        <v>1547</v>
      </c>
      <c r="F32" s="14">
        <v>0</v>
      </c>
      <c r="G32" s="14">
        <v>1107</v>
      </c>
      <c r="H32" s="14">
        <v>1</v>
      </c>
      <c r="I32" s="14">
        <v>6</v>
      </c>
      <c r="J32" s="14">
        <v>341</v>
      </c>
      <c r="K32" s="14">
        <v>4</v>
      </c>
      <c r="L32" s="14">
        <v>209</v>
      </c>
      <c r="M32" s="14">
        <v>1368</v>
      </c>
      <c r="N32" s="14">
        <v>0</v>
      </c>
      <c r="O32" s="14">
        <v>1960</v>
      </c>
    </row>
    <row r="33" spans="1:15" ht="22.25" customHeight="1" x14ac:dyDescent="0.2">
      <c r="A33" s="13" t="s">
        <v>50</v>
      </c>
      <c r="B33" s="13" t="s">
        <v>51</v>
      </c>
      <c r="C33" s="14">
        <v>2057</v>
      </c>
      <c r="D33" s="14">
        <v>1029</v>
      </c>
      <c r="E33" s="14">
        <v>1028</v>
      </c>
      <c r="F33" s="14">
        <v>0</v>
      </c>
      <c r="G33" s="14">
        <v>1666</v>
      </c>
      <c r="H33" s="14">
        <v>4</v>
      </c>
      <c r="I33" s="14">
        <v>14</v>
      </c>
      <c r="J33" s="14">
        <v>95</v>
      </c>
      <c r="K33" s="14">
        <v>0</v>
      </c>
      <c r="L33" s="14">
        <v>75</v>
      </c>
      <c r="M33" s="14">
        <v>203</v>
      </c>
      <c r="N33" s="14">
        <v>0</v>
      </c>
      <c r="O33" s="14">
        <v>1804</v>
      </c>
    </row>
    <row r="34" spans="1:15" ht="22.25" customHeight="1" x14ac:dyDescent="0.2">
      <c r="A34" s="13" t="s">
        <v>52</v>
      </c>
      <c r="B34" s="13" t="s">
        <v>53</v>
      </c>
      <c r="C34" s="14">
        <v>15724</v>
      </c>
      <c r="D34" s="14">
        <v>7769</v>
      </c>
      <c r="E34" s="14">
        <v>7955</v>
      </c>
      <c r="F34" s="14">
        <v>0</v>
      </c>
      <c r="G34" s="14">
        <v>8466</v>
      </c>
      <c r="H34" s="14">
        <v>22</v>
      </c>
      <c r="I34" s="14">
        <v>347</v>
      </c>
      <c r="J34" s="14">
        <v>1030</v>
      </c>
      <c r="K34" s="14">
        <v>4</v>
      </c>
      <c r="L34" s="14">
        <v>1300</v>
      </c>
      <c r="M34" s="14">
        <v>4555</v>
      </c>
      <c r="N34" s="14">
        <v>0</v>
      </c>
      <c r="O34" s="14">
        <v>11546</v>
      </c>
    </row>
    <row r="35" spans="1:15" ht="22.25" customHeight="1" x14ac:dyDescent="0.2">
      <c r="A35" s="13" t="s">
        <v>54</v>
      </c>
      <c r="B35" s="13" t="s">
        <v>55</v>
      </c>
      <c r="C35" s="14">
        <v>1124</v>
      </c>
      <c r="D35" s="14">
        <v>536</v>
      </c>
      <c r="E35" s="14">
        <v>588</v>
      </c>
      <c r="F35" s="14">
        <v>0</v>
      </c>
      <c r="G35" s="14">
        <v>374</v>
      </c>
      <c r="H35" s="14">
        <v>0</v>
      </c>
      <c r="I35" s="14">
        <v>3</v>
      </c>
      <c r="J35" s="14">
        <v>59</v>
      </c>
      <c r="K35" s="14">
        <v>0</v>
      </c>
      <c r="L35" s="14">
        <v>60</v>
      </c>
      <c r="M35" s="14">
        <v>628</v>
      </c>
      <c r="N35" s="14">
        <v>0</v>
      </c>
      <c r="O35" s="14">
        <v>817</v>
      </c>
    </row>
    <row r="36" spans="1:15" ht="22.25" customHeight="1" x14ac:dyDescent="0.2">
      <c r="A36" s="13" t="s">
        <v>56</v>
      </c>
      <c r="B36" s="13" t="s">
        <v>57</v>
      </c>
      <c r="C36" s="14">
        <v>2616</v>
      </c>
      <c r="D36" s="14">
        <v>1309</v>
      </c>
      <c r="E36" s="14">
        <v>1307</v>
      </c>
      <c r="F36" s="14">
        <v>0</v>
      </c>
      <c r="G36" s="14">
        <v>1632</v>
      </c>
      <c r="H36" s="14">
        <v>7</v>
      </c>
      <c r="I36" s="14">
        <v>8</v>
      </c>
      <c r="J36" s="14">
        <v>162</v>
      </c>
      <c r="K36" s="14">
        <v>0</v>
      </c>
      <c r="L36" s="14">
        <v>60</v>
      </c>
      <c r="M36" s="14">
        <v>747</v>
      </c>
      <c r="N36" s="14">
        <v>0</v>
      </c>
      <c r="O36" s="14">
        <v>2306</v>
      </c>
    </row>
    <row r="37" spans="1:15" ht="22.25" customHeight="1" x14ac:dyDescent="0.2">
      <c r="A37" s="13" t="s">
        <v>58</v>
      </c>
      <c r="B37" s="13" t="s">
        <v>59</v>
      </c>
      <c r="C37" s="14">
        <v>1147</v>
      </c>
      <c r="D37" s="14">
        <v>552</v>
      </c>
      <c r="E37" s="14">
        <v>595</v>
      </c>
      <c r="F37" s="14">
        <v>0</v>
      </c>
      <c r="G37" s="14">
        <v>322</v>
      </c>
      <c r="H37" s="14">
        <v>0</v>
      </c>
      <c r="I37" s="14">
        <v>3</v>
      </c>
      <c r="J37" s="14">
        <v>46</v>
      </c>
      <c r="K37" s="14">
        <v>0</v>
      </c>
      <c r="L37" s="14">
        <v>59</v>
      </c>
      <c r="M37" s="14">
        <v>717</v>
      </c>
      <c r="N37" s="14">
        <v>0</v>
      </c>
      <c r="O37" s="14">
        <v>854</v>
      </c>
    </row>
    <row r="38" spans="1:15" ht="22.25" customHeight="1" x14ac:dyDescent="0.2">
      <c r="A38" s="13" t="s">
        <v>60</v>
      </c>
      <c r="B38" s="13" t="s">
        <v>61</v>
      </c>
      <c r="C38" s="14">
        <v>7976</v>
      </c>
      <c r="D38" s="14">
        <v>3903</v>
      </c>
      <c r="E38" s="14">
        <v>4073</v>
      </c>
      <c r="F38" s="14">
        <v>0</v>
      </c>
      <c r="G38" s="14">
        <v>3302</v>
      </c>
      <c r="H38" s="14">
        <v>12</v>
      </c>
      <c r="I38" s="14">
        <v>48</v>
      </c>
      <c r="J38" s="14">
        <v>667</v>
      </c>
      <c r="K38" s="14">
        <v>2</v>
      </c>
      <c r="L38" s="14">
        <v>215</v>
      </c>
      <c r="M38" s="14">
        <v>3730</v>
      </c>
      <c r="N38" s="14">
        <v>0</v>
      </c>
      <c r="O38" s="14">
        <v>4991</v>
      </c>
    </row>
    <row r="39" spans="1:15" ht="22.25" customHeight="1" x14ac:dyDescent="0.2">
      <c r="A39" s="13" t="s">
        <v>62</v>
      </c>
      <c r="B39" s="13" t="s">
        <v>63</v>
      </c>
      <c r="C39" s="14">
        <v>76398</v>
      </c>
      <c r="D39" s="14">
        <v>37311</v>
      </c>
      <c r="E39" s="14">
        <v>39087</v>
      </c>
      <c r="F39" s="14">
        <v>0</v>
      </c>
      <c r="G39" s="14">
        <v>16789</v>
      </c>
      <c r="H39" s="14">
        <v>229</v>
      </c>
      <c r="I39" s="14">
        <v>1911</v>
      </c>
      <c r="J39" s="14">
        <v>17348</v>
      </c>
      <c r="K39" s="14">
        <v>149</v>
      </c>
      <c r="L39" s="14">
        <v>3772</v>
      </c>
      <c r="M39" s="14">
        <v>36195</v>
      </c>
      <c r="N39" s="14">
        <v>5</v>
      </c>
      <c r="O39" s="14">
        <v>42547</v>
      </c>
    </row>
    <row r="40" spans="1:15" ht="22.25" customHeight="1" x14ac:dyDescent="0.2">
      <c r="A40" s="13" t="s">
        <v>64</v>
      </c>
      <c r="B40" s="13" t="s">
        <v>65</v>
      </c>
      <c r="C40" s="14">
        <v>8301</v>
      </c>
      <c r="D40" s="14">
        <v>4059</v>
      </c>
      <c r="E40" s="14">
        <v>4242</v>
      </c>
      <c r="F40" s="14">
        <v>0</v>
      </c>
      <c r="G40" s="14">
        <v>3458</v>
      </c>
      <c r="H40" s="14">
        <v>55</v>
      </c>
      <c r="I40" s="14">
        <v>87</v>
      </c>
      <c r="J40" s="14">
        <v>1391</v>
      </c>
      <c r="K40" s="14">
        <v>39</v>
      </c>
      <c r="L40" s="14">
        <v>302</v>
      </c>
      <c r="M40" s="14">
        <v>2969</v>
      </c>
      <c r="N40" s="14">
        <v>0</v>
      </c>
      <c r="O40" s="14">
        <v>6308</v>
      </c>
    </row>
    <row r="41" spans="1:15" ht="22.25" customHeight="1" x14ac:dyDescent="0.2">
      <c r="A41" s="13" t="s">
        <v>66</v>
      </c>
      <c r="B41" s="13" t="s">
        <v>67</v>
      </c>
      <c r="C41" s="14">
        <v>827</v>
      </c>
      <c r="D41" s="14">
        <v>380</v>
      </c>
      <c r="E41" s="14">
        <v>447</v>
      </c>
      <c r="F41" s="14">
        <v>0</v>
      </c>
      <c r="G41" s="14">
        <v>123</v>
      </c>
      <c r="H41" s="14">
        <v>0</v>
      </c>
      <c r="I41" s="14">
        <v>4</v>
      </c>
      <c r="J41" s="14">
        <v>49</v>
      </c>
      <c r="K41" s="14">
        <v>0</v>
      </c>
      <c r="L41" s="14">
        <v>58</v>
      </c>
      <c r="M41" s="14">
        <v>593</v>
      </c>
      <c r="N41" s="14">
        <v>0</v>
      </c>
      <c r="O41" s="14">
        <v>642</v>
      </c>
    </row>
    <row r="42" spans="1:15" ht="22.25" customHeight="1" x14ac:dyDescent="0.2">
      <c r="A42" s="13" t="s">
        <v>68</v>
      </c>
      <c r="B42" s="13" t="s">
        <v>69</v>
      </c>
      <c r="C42" s="14">
        <v>1390</v>
      </c>
      <c r="D42" s="14">
        <v>622</v>
      </c>
      <c r="E42" s="14">
        <v>768</v>
      </c>
      <c r="F42" s="14">
        <v>0</v>
      </c>
      <c r="G42" s="14">
        <v>268</v>
      </c>
      <c r="H42" s="14">
        <v>1</v>
      </c>
      <c r="I42" s="14">
        <v>3</v>
      </c>
      <c r="J42" s="14">
        <v>50</v>
      </c>
      <c r="K42" s="14">
        <v>1</v>
      </c>
      <c r="L42" s="14">
        <v>65</v>
      </c>
      <c r="M42" s="14">
        <v>1002</v>
      </c>
      <c r="N42" s="14">
        <v>0</v>
      </c>
      <c r="O42" s="14">
        <v>905</v>
      </c>
    </row>
    <row r="43" spans="1:15" ht="22.25" customHeight="1" x14ac:dyDescent="0.2">
      <c r="A43" s="13" t="s">
        <v>70</v>
      </c>
      <c r="B43" s="13" t="s">
        <v>71</v>
      </c>
      <c r="C43" s="14">
        <v>2205</v>
      </c>
      <c r="D43" s="14">
        <v>1072</v>
      </c>
      <c r="E43" s="14">
        <v>1133</v>
      </c>
      <c r="F43" s="14">
        <v>0</v>
      </c>
      <c r="G43" s="14">
        <v>1414</v>
      </c>
      <c r="H43" s="14">
        <v>1</v>
      </c>
      <c r="I43" s="14">
        <v>8</v>
      </c>
      <c r="J43" s="14">
        <v>127</v>
      </c>
      <c r="K43" s="14">
        <v>0</v>
      </c>
      <c r="L43" s="14">
        <v>103</v>
      </c>
      <c r="M43" s="14">
        <v>552</v>
      </c>
      <c r="N43" s="14">
        <v>0</v>
      </c>
      <c r="O43" s="14">
        <v>1740</v>
      </c>
    </row>
    <row r="44" spans="1:15" ht="22.25" customHeight="1" x14ac:dyDescent="0.2">
      <c r="A44" s="13" t="s">
        <v>72</v>
      </c>
      <c r="B44" s="13" t="s">
        <v>73</v>
      </c>
      <c r="C44" s="14">
        <v>48013</v>
      </c>
      <c r="D44" s="14">
        <v>23263</v>
      </c>
      <c r="E44" s="14">
        <v>24750</v>
      </c>
      <c r="F44" s="14">
        <v>0</v>
      </c>
      <c r="G44" s="14">
        <v>7667</v>
      </c>
      <c r="H44" s="14">
        <v>134</v>
      </c>
      <c r="I44" s="14">
        <v>616</v>
      </c>
      <c r="J44" s="14">
        <v>9305</v>
      </c>
      <c r="K44" s="14">
        <v>82</v>
      </c>
      <c r="L44" s="14">
        <v>4034</v>
      </c>
      <c r="M44" s="14">
        <v>26175</v>
      </c>
      <c r="N44" s="14">
        <v>0</v>
      </c>
      <c r="O44" s="14">
        <v>28455</v>
      </c>
    </row>
    <row r="45" spans="1:15" ht="22.25" customHeight="1" x14ac:dyDescent="0.2">
      <c r="A45" s="13" t="s">
        <v>74</v>
      </c>
      <c r="B45" s="13" t="s">
        <v>75</v>
      </c>
      <c r="C45" s="14">
        <v>2881</v>
      </c>
      <c r="D45" s="14">
        <v>1371</v>
      </c>
      <c r="E45" s="14">
        <v>1510</v>
      </c>
      <c r="F45" s="14">
        <v>0</v>
      </c>
      <c r="G45" s="14">
        <v>971</v>
      </c>
      <c r="H45" s="14">
        <v>4</v>
      </c>
      <c r="I45" s="14">
        <v>10</v>
      </c>
      <c r="J45" s="14">
        <v>1683</v>
      </c>
      <c r="K45" s="14">
        <v>0</v>
      </c>
      <c r="L45" s="14">
        <v>48</v>
      </c>
      <c r="M45" s="14">
        <v>165</v>
      </c>
      <c r="N45" s="14">
        <v>0</v>
      </c>
      <c r="O45" s="14">
        <v>1731</v>
      </c>
    </row>
    <row r="46" spans="1:15" ht="22.25" customHeight="1" x14ac:dyDescent="0.2">
      <c r="A46" s="13" t="s">
        <v>76</v>
      </c>
      <c r="B46" s="13" t="s">
        <v>77</v>
      </c>
      <c r="C46" s="14">
        <v>10664</v>
      </c>
      <c r="D46" s="14">
        <v>5147</v>
      </c>
      <c r="E46" s="14">
        <v>5517</v>
      </c>
      <c r="F46" s="14">
        <v>0</v>
      </c>
      <c r="G46" s="14">
        <v>2795</v>
      </c>
      <c r="H46" s="14">
        <v>26</v>
      </c>
      <c r="I46" s="14">
        <v>52</v>
      </c>
      <c r="J46" s="14">
        <v>1347</v>
      </c>
      <c r="K46" s="14">
        <v>8</v>
      </c>
      <c r="L46" s="14">
        <v>891</v>
      </c>
      <c r="M46" s="14">
        <v>5545</v>
      </c>
      <c r="N46" s="14">
        <v>0</v>
      </c>
      <c r="O46" s="14">
        <v>6874</v>
      </c>
    </row>
    <row r="47" spans="1:15" ht="22.25" customHeight="1" x14ac:dyDescent="0.2">
      <c r="A47" s="13" t="s">
        <v>78</v>
      </c>
      <c r="B47" s="13" t="s">
        <v>79</v>
      </c>
      <c r="C47" s="14">
        <v>15305</v>
      </c>
      <c r="D47" s="14">
        <v>7317</v>
      </c>
      <c r="E47" s="14">
        <v>7988</v>
      </c>
      <c r="F47" s="14">
        <v>0</v>
      </c>
      <c r="G47" s="14">
        <v>3379</v>
      </c>
      <c r="H47" s="14">
        <v>37</v>
      </c>
      <c r="I47" s="14">
        <v>913</v>
      </c>
      <c r="J47" s="14">
        <v>2215</v>
      </c>
      <c r="K47" s="14">
        <v>5</v>
      </c>
      <c r="L47" s="14">
        <v>1015</v>
      </c>
      <c r="M47" s="14">
        <v>7741</v>
      </c>
      <c r="N47" s="14">
        <v>0</v>
      </c>
      <c r="O47" s="14">
        <v>7375</v>
      </c>
    </row>
    <row r="48" spans="1:15" ht="22.25" customHeight="1" x14ac:dyDescent="0.2">
      <c r="A48" s="13" t="s">
        <v>80</v>
      </c>
      <c r="B48" s="13" t="s">
        <v>81</v>
      </c>
      <c r="C48" s="14">
        <v>4732</v>
      </c>
      <c r="D48" s="14">
        <v>2288</v>
      </c>
      <c r="E48" s="14">
        <v>2444</v>
      </c>
      <c r="F48" s="14">
        <v>0</v>
      </c>
      <c r="G48" s="14">
        <v>1297</v>
      </c>
      <c r="H48" s="14">
        <v>7</v>
      </c>
      <c r="I48" s="14">
        <v>9</v>
      </c>
      <c r="J48" s="14">
        <v>877</v>
      </c>
      <c r="K48" s="14">
        <v>10</v>
      </c>
      <c r="L48" s="14">
        <v>170</v>
      </c>
      <c r="M48" s="14">
        <v>2362</v>
      </c>
      <c r="N48" s="14">
        <v>0</v>
      </c>
      <c r="O48" s="14">
        <v>3733</v>
      </c>
    </row>
    <row r="49" spans="1:15" ht="22.25" customHeight="1" x14ac:dyDescent="0.2">
      <c r="A49" s="13" t="s">
        <v>82</v>
      </c>
      <c r="B49" s="13" t="s">
        <v>83</v>
      </c>
      <c r="C49" s="14">
        <v>2653</v>
      </c>
      <c r="D49" s="14">
        <v>1291</v>
      </c>
      <c r="E49" s="14">
        <v>1362</v>
      </c>
      <c r="F49" s="14">
        <v>0</v>
      </c>
      <c r="G49" s="14">
        <v>976</v>
      </c>
      <c r="H49" s="14">
        <v>1</v>
      </c>
      <c r="I49" s="14">
        <v>19</v>
      </c>
      <c r="J49" s="14">
        <v>221</v>
      </c>
      <c r="K49" s="14">
        <v>0</v>
      </c>
      <c r="L49" s="14">
        <v>171</v>
      </c>
      <c r="M49" s="14">
        <v>1265</v>
      </c>
      <c r="N49" s="14">
        <v>0</v>
      </c>
      <c r="O49" s="14">
        <v>2172</v>
      </c>
    </row>
    <row r="50" spans="1:15" ht="22.25" customHeight="1" x14ac:dyDescent="0.2">
      <c r="A50" s="13" t="s">
        <v>84</v>
      </c>
      <c r="B50" s="13" t="s">
        <v>85</v>
      </c>
      <c r="C50" s="14">
        <v>1248</v>
      </c>
      <c r="D50" s="14">
        <v>618</v>
      </c>
      <c r="E50" s="14">
        <v>630</v>
      </c>
      <c r="F50" s="14">
        <v>0</v>
      </c>
      <c r="G50" s="14">
        <v>1133</v>
      </c>
      <c r="H50" s="14">
        <v>1</v>
      </c>
      <c r="I50" s="14">
        <v>0</v>
      </c>
      <c r="J50" s="14">
        <v>32</v>
      </c>
      <c r="K50" s="14">
        <v>0</v>
      </c>
      <c r="L50" s="14">
        <v>12</v>
      </c>
      <c r="M50" s="14">
        <v>70</v>
      </c>
      <c r="N50" s="14">
        <v>0</v>
      </c>
      <c r="O50" s="14">
        <v>1004</v>
      </c>
    </row>
    <row r="51" spans="1:15" ht="22.25" customHeight="1" x14ac:dyDescent="0.2">
      <c r="A51" s="13" t="s">
        <v>86</v>
      </c>
      <c r="B51" s="13" t="s">
        <v>87</v>
      </c>
      <c r="C51" s="14">
        <v>27223</v>
      </c>
      <c r="D51" s="14">
        <v>13122</v>
      </c>
      <c r="E51" s="14">
        <v>14100</v>
      </c>
      <c r="F51" s="14">
        <v>1</v>
      </c>
      <c r="G51" s="14">
        <v>3675</v>
      </c>
      <c r="H51" s="14">
        <v>60</v>
      </c>
      <c r="I51" s="14">
        <v>1112</v>
      </c>
      <c r="J51" s="14">
        <v>3464</v>
      </c>
      <c r="K51" s="14">
        <v>40</v>
      </c>
      <c r="L51" s="14">
        <v>1684</v>
      </c>
      <c r="M51" s="14">
        <v>17187</v>
      </c>
      <c r="N51" s="14">
        <v>1</v>
      </c>
      <c r="O51" s="14">
        <v>13393</v>
      </c>
    </row>
    <row r="52" spans="1:15" ht="22.25" customHeight="1" x14ac:dyDescent="0.2">
      <c r="A52" s="13" t="s">
        <v>88</v>
      </c>
      <c r="B52" s="13" t="s">
        <v>89</v>
      </c>
      <c r="C52" s="14">
        <v>8367</v>
      </c>
      <c r="D52" s="14">
        <v>4019</v>
      </c>
      <c r="E52" s="14">
        <v>4348</v>
      </c>
      <c r="F52" s="14">
        <v>0</v>
      </c>
      <c r="G52" s="14">
        <v>2747</v>
      </c>
      <c r="H52" s="14">
        <v>26</v>
      </c>
      <c r="I52" s="14">
        <v>188</v>
      </c>
      <c r="J52" s="14">
        <v>2528</v>
      </c>
      <c r="K52" s="14">
        <v>7</v>
      </c>
      <c r="L52" s="14">
        <v>377</v>
      </c>
      <c r="M52" s="14">
        <v>2494</v>
      </c>
      <c r="N52" s="14">
        <v>0</v>
      </c>
      <c r="O52" s="14">
        <v>6480</v>
      </c>
    </row>
    <row r="53" spans="1:15" ht="22.25" customHeight="1" x14ac:dyDescent="0.2">
      <c r="A53" s="13" t="s">
        <v>90</v>
      </c>
      <c r="B53" s="13" t="s">
        <v>91</v>
      </c>
      <c r="C53" s="14">
        <v>1957</v>
      </c>
      <c r="D53" s="14">
        <v>948</v>
      </c>
      <c r="E53" s="14">
        <v>1009</v>
      </c>
      <c r="F53" s="14">
        <v>0</v>
      </c>
      <c r="G53" s="14">
        <v>513</v>
      </c>
      <c r="H53" s="14">
        <v>2</v>
      </c>
      <c r="I53" s="14">
        <v>13</v>
      </c>
      <c r="J53" s="14">
        <v>356</v>
      </c>
      <c r="K53" s="14">
        <v>0</v>
      </c>
      <c r="L53" s="14">
        <v>112</v>
      </c>
      <c r="M53" s="14">
        <v>961</v>
      </c>
      <c r="N53" s="14">
        <v>0</v>
      </c>
      <c r="O53" s="14">
        <v>1366</v>
      </c>
    </row>
    <row r="54" spans="1:15" ht="22.25" customHeight="1" x14ac:dyDescent="0.2">
      <c r="A54" s="13" t="s">
        <v>92</v>
      </c>
      <c r="B54" s="13" t="s">
        <v>93</v>
      </c>
      <c r="C54" s="14">
        <v>3508</v>
      </c>
      <c r="D54" s="14">
        <v>1678</v>
      </c>
      <c r="E54" s="14">
        <v>1830</v>
      </c>
      <c r="F54" s="14">
        <v>0</v>
      </c>
      <c r="G54" s="14">
        <v>748</v>
      </c>
      <c r="H54" s="14">
        <v>33</v>
      </c>
      <c r="I54" s="14">
        <v>5</v>
      </c>
      <c r="J54" s="14">
        <v>945</v>
      </c>
      <c r="K54" s="14">
        <v>13</v>
      </c>
      <c r="L54" s="14">
        <v>157</v>
      </c>
      <c r="M54" s="14">
        <v>1607</v>
      </c>
      <c r="N54" s="14">
        <v>0</v>
      </c>
      <c r="O54" s="14">
        <v>2575</v>
      </c>
    </row>
    <row r="55" spans="1:15" ht="22.25" customHeight="1" x14ac:dyDescent="0.2">
      <c r="A55" s="13" t="s">
        <v>94</v>
      </c>
      <c r="B55" s="13" t="s">
        <v>95</v>
      </c>
      <c r="C55" s="14">
        <v>16452</v>
      </c>
      <c r="D55" s="14">
        <v>8024</v>
      </c>
      <c r="E55" s="14">
        <v>8428</v>
      </c>
      <c r="F55" s="14">
        <v>0</v>
      </c>
      <c r="G55" s="14">
        <v>4657</v>
      </c>
      <c r="H55" s="14">
        <v>34</v>
      </c>
      <c r="I55" s="14">
        <v>525</v>
      </c>
      <c r="J55" s="14">
        <v>1361</v>
      </c>
      <c r="K55" s="14">
        <v>56</v>
      </c>
      <c r="L55" s="14">
        <v>1165</v>
      </c>
      <c r="M55" s="14">
        <v>8654</v>
      </c>
      <c r="N55" s="14">
        <v>0</v>
      </c>
      <c r="O55" s="14">
        <v>7853</v>
      </c>
    </row>
    <row r="56" spans="1:15" ht="22.25" customHeight="1" x14ac:dyDescent="0.2">
      <c r="A56" s="13" t="s">
        <v>96</v>
      </c>
      <c r="B56" s="13" t="s">
        <v>97</v>
      </c>
      <c r="C56" s="14">
        <v>483</v>
      </c>
      <c r="D56" s="14">
        <v>231</v>
      </c>
      <c r="E56" s="14">
        <v>252</v>
      </c>
      <c r="F56" s="14">
        <v>0</v>
      </c>
      <c r="G56" s="14">
        <v>361</v>
      </c>
      <c r="H56" s="14">
        <v>1</v>
      </c>
      <c r="I56" s="14">
        <v>3</v>
      </c>
      <c r="J56" s="14">
        <v>5</v>
      </c>
      <c r="K56" s="14">
        <v>0</v>
      </c>
      <c r="L56" s="14">
        <v>19</v>
      </c>
      <c r="M56" s="14">
        <v>93</v>
      </c>
      <c r="N56" s="14">
        <v>1</v>
      </c>
      <c r="O56" s="14">
        <v>437</v>
      </c>
    </row>
    <row r="57" spans="1:15" ht="22.25" customHeight="1" x14ac:dyDescent="0.2">
      <c r="A57" s="13" t="s">
        <v>98</v>
      </c>
      <c r="B57" s="13" t="s">
        <v>99</v>
      </c>
      <c r="C57" s="14">
        <v>3509</v>
      </c>
      <c r="D57" s="14">
        <v>1700</v>
      </c>
      <c r="E57" s="14">
        <v>1809</v>
      </c>
      <c r="F57" s="14">
        <v>0</v>
      </c>
      <c r="G57" s="14">
        <v>2657</v>
      </c>
      <c r="H57" s="14">
        <v>11</v>
      </c>
      <c r="I57" s="14">
        <v>8</v>
      </c>
      <c r="J57" s="14">
        <v>187</v>
      </c>
      <c r="K57" s="14">
        <v>0</v>
      </c>
      <c r="L57" s="14">
        <v>145</v>
      </c>
      <c r="M57" s="14">
        <v>501</v>
      </c>
      <c r="N57" s="14">
        <v>0</v>
      </c>
      <c r="O57" s="14">
        <v>3023</v>
      </c>
    </row>
    <row r="58" spans="1:15" ht="22.25" customHeight="1" x14ac:dyDescent="0.2">
      <c r="A58" s="13" t="s">
        <v>100</v>
      </c>
      <c r="B58" s="13" t="s">
        <v>101</v>
      </c>
      <c r="C58" s="14">
        <v>3235</v>
      </c>
      <c r="D58" s="14">
        <v>1577</v>
      </c>
      <c r="E58" s="14">
        <v>1658</v>
      </c>
      <c r="F58" s="14">
        <v>0</v>
      </c>
      <c r="G58" s="14">
        <v>1864</v>
      </c>
      <c r="H58" s="14">
        <v>154</v>
      </c>
      <c r="I58" s="14">
        <v>16</v>
      </c>
      <c r="J58" s="14">
        <v>52</v>
      </c>
      <c r="K58" s="14">
        <v>7</v>
      </c>
      <c r="L58" s="14">
        <v>314</v>
      </c>
      <c r="M58" s="14">
        <v>828</v>
      </c>
      <c r="N58" s="14">
        <v>0</v>
      </c>
      <c r="O58" s="14">
        <v>2659</v>
      </c>
    </row>
    <row r="59" spans="1:15" ht="22.25" customHeight="1" x14ac:dyDescent="0.2">
      <c r="A59" s="13" t="s">
        <v>102</v>
      </c>
      <c r="B59" s="13" t="s">
        <v>103</v>
      </c>
      <c r="C59" s="14">
        <v>5626</v>
      </c>
      <c r="D59" s="14">
        <v>2738</v>
      </c>
      <c r="E59" s="14">
        <v>2888</v>
      </c>
      <c r="F59" s="14">
        <v>0</v>
      </c>
      <c r="G59" s="14">
        <v>1784</v>
      </c>
      <c r="H59" s="14">
        <v>11</v>
      </c>
      <c r="I59" s="14">
        <v>26</v>
      </c>
      <c r="J59" s="14">
        <v>1162</v>
      </c>
      <c r="K59" s="14">
        <v>2</v>
      </c>
      <c r="L59" s="14">
        <v>304</v>
      </c>
      <c r="M59" s="14">
        <v>2337</v>
      </c>
      <c r="N59" s="14">
        <v>0</v>
      </c>
      <c r="O59" s="14">
        <v>3895</v>
      </c>
    </row>
    <row r="60" spans="1:15" ht="22.25" customHeight="1" x14ac:dyDescent="0.2">
      <c r="A60" s="13" t="s">
        <v>104</v>
      </c>
      <c r="B60" s="13" t="s">
        <v>105</v>
      </c>
      <c r="C60" s="14">
        <v>9702</v>
      </c>
      <c r="D60" s="14">
        <v>4715</v>
      </c>
      <c r="E60" s="14">
        <v>4987</v>
      </c>
      <c r="F60" s="14">
        <v>0</v>
      </c>
      <c r="G60" s="14">
        <v>910</v>
      </c>
      <c r="H60" s="14">
        <v>18</v>
      </c>
      <c r="I60" s="14">
        <v>49</v>
      </c>
      <c r="J60" s="14">
        <v>1352</v>
      </c>
      <c r="K60" s="14">
        <v>10</v>
      </c>
      <c r="L60" s="14">
        <v>516</v>
      </c>
      <c r="M60" s="14">
        <v>6847</v>
      </c>
      <c r="N60" s="14">
        <v>0</v>
      </c>
      <c r="O60" s="14">
        <v>6725</v>
      </c>
    </row>
    <row r="61" spans="1:15" ht="22.25" customHeight="1" x14ac:dyDescent="0.2">
      <c r="A61" s="13" t="s">
        <v>106</v>
      </c>
      <c r="B61" s="13" t="s">
        <v>107</v>
      </c>
      <c r="C61" s="14">
        <v>9544</v>
      </c>
      <c r="D61" s="14">
        <v>4698</v>
      </c>
      <c r="E61" s="14">
        <v>4846</v>
      </c>
      <c r="F61" s="14">
        <v>0</v>
      </c>
      <c r="G61" s="14">
        <v>6937</v>
      </c>
      <c r="H61" s="14">
        <v>29</v>
      </c>
      <c r="I61" s="14">
        <v>85</v>
      </c>
      <c r="J61" s="14">
        <v>591</v>
      </c>
      <c r="K61" s="14">
        <v>14</v>
      </c>
      <c r="L61" s="14">
        <v>317</v>
      </c>
      <c r="M61" s="14">
        <v>1570</v>
      </c>
      <c r="N61" s="14">
        <v>1</v>
      </c>
      <c r="O61" s="14">
        <v>8482</v>
      </c>
    </row>
    <row r="62" spans="1:15" ht="22.25" customHeight="1" x14ac:dyDescent="0.2">
      <c r="A62" s="13" t="s">
        <v>108</v>
      </c>
      <c r="B62" s="13" t="s">
        <v>109</v>
      </c>
      <c r="C62" s="14">
        <v>15806</v>
      </c>
      <c r="D62" s="14">
        <v>7622</v>
      </c>
      <c r="E62" s="14">
        <v>8184</v>
      </c>
      <c r="F62" s="14">
        <v>0</v>
      </c>
      <c r="G62" s="14">
        <v>1155</v>
      </c>
      <c r="H62" s="14">
        <v>19</v>
      </c>
      <c r="I62" s="14">
        <v>245</v>
      </c>
      <c r="J62" s="14">
        <v>1890</v>
      </c>
      <c r="K62" s="14">
        <v>5</v>
      </c>
      <c r="L62" s="14">
        <v>1124</v>
      </c>
      <c r="M62" s="14">
        <v>11367</v>
      </c>
      <c r="N62" s="14">
        <v>1</v>
      </c>
      <c r="O62" s="14">
        <v>10190</v>
      </c>
    </row>
    <row r="63" spans="1:15" ht="22.25" customHeight="1" x14ac:dyDescent="0.2">
      <c r="A63" s="13" t="s">
        <v>110</v>
      </c>
      <c r="B63" s="13" t="s">
        <v>111</v>
      </c>
      <c r="C63" s="14">
        <v>21468</v>
      </c>
      <c r="D63" s="14">
        <v>10591</v>
      </c>
      <c r="E63" s="14">
        <v>10877</v>
      </c>
      <c r="F63" s="14">
        <v>0</v>
      </c>
      <c r="G63" s="14">
        <v>13873</v>
      </c>
      <c r="H63" s="14">
        <v>7</v>
      </c>
      <c r="I63" s="14">
        <v>242</v>
      </c>
      <c r="J63" s="14">
        <v>1956</v>
      </c>
      <c r="K63" s="14">
        <v>38</v>
      </c>
      <c r="L63" s="14">
        <v>1247</v>
      </c>
      <c r="M63" s="14">
        <v>4105</v>
      </c>
      <c r="N63" s="14">
        <v>0</v>
      </c>
      <c r="O63" s="14">
        <v>15576</v>
      </c>
    </row>
    <row r="64" spans="1:15" ht="22.25" customHeight="1" x14ac:dyDescent="0.2">
      <c r="A64" s="13" t="s">
        <v>112</v>
      </c>
      <c r="B64" s="13" t="s">
        <v>113</v>
      </c>
      <c r="C64" s="14">
        <v>28378</v>
      </c>
      <c r="D64" s="14">
        <v>14100</v>
      </c>
      <c r="E64" s="14">
        <v>14278</v>
      </c>
      <c r="F64" s="14">
        <v>0</v>
      </c>
      <c r="G64" s="14">
        <v>17941</v>
      </c>
      <c r="H64" s="14">
        <v>47</v>
      </c>
      <c r="I64" s="14">
        <v>754</v>
      </c>
      <c r="J64" s="14">
        <v>3851</v>
      </c>
      <c r="K64" s="14">
        <v>40</v>
      </c>
      <c r="L64" s="14">
        <v>1674</v>
      </c>
      <c r="M64" s="14">
        <v>3993</v>
      </c>
      <c r="N64" s="14">
        <v>78</v>
      </c>
      <c r="O64" s="14">
        <v>18011</v>
      </c>
    </row>
    <row r="65" spans="1:15" ht="22.25" customHeight="1" x14ac:dyDescent="0.2">
      <c r="A65" s="13" t="s">
        <v>114</v>
      </c>
      <c r="B65" s="13" t="s">
        <v>115</v>
      </c>
      <c r="C65" s="14">
        <v>2446</v>
      </c>
      <c r="D65" s="14">
        <v>1178</v>
      </c>
      <c r="E65" s="14">
        <v>1268</v>
      </c>
      <c r="F65" s="14">
        <v>0</v>
      </c>
      <c r="G65" s="14">
        <v>441</v>
      </c>
      <c r="H65" s="14">
        <v>0</v>
      </c>
      <c r="I65" s="14">
        <v>3</v>
      </c>
      <c r="J65" s="14">
        <v>1174</v>
      </c>
      <c r="K65" s="14">
        <v>0</v>
      </c>
      <c r="L65" s="14">
        <v>52</v>
      </c>
      <c r="M65" s="14">
        <v>776</v>
      </c>
      <c r="N65" s="14">
        <v>0</v>
      </c>
      <c r="O65" s="14">
        <v>1920</v>
      </c>
    </row>
    <row r="66" spans="1:15" ht="22.25" customHeight="1" x14ac:dyDescent="0.2">
      <c r="A66" s="13" t="s">
        <v>116</v>
      </c>
      <c r="B66" s="13" t="s">
        <v>117</v>
      </c>
      <c r="C66" s="14">
        <v>5228</v>
      </c>
      <c r="D66" s="14">
        <v>2483</v>
      </c>
      <c r="E66" s="14">
        <v>2745</v>
      </c>
      <c r="F66" s="14">
        <v>0</v>
      </c>
      <c r="G66" s="14">
        <v>296</v>
      </c>
      <c r="H66" s="14">
        <v>7</v>
      </c>
      <c r="I66" s="14">
        <v>86</v>
      </c>
      <c r="J66" s="14">
        <v>463</v>
      </c>
      <c r="K66" s="14">
        <v>2</v>
      </c>
      <c r="L66" s="14">
        <v>272</v>
      </c>
      <c r="M66" s="14">
        <v>4102</v>
      </c>
      <c r="N66" s="14">
        <v>0</v>
      </c>
      <c r="O66" s="14">
        <v>3235</v>
      </c>
    </row>
    <row r="67" spans="1:15" ht="22.25" customHeight="1" x14ac:dyDescent="0.2">
      <c r="A67" s="13" t="s">
        <v>118</v>
      </c>
      <c r="B67" s="13" t="s">
        <v>119</v>
      </c>
      <c r="C67" s="14">
        <v>12143</v>
      </c>
      <c r="D67" s="14">
        <v>5882</v>
      </c>
      <c r="E67" s="14">
        <v>6261</v>
      </c>
      <c r="F67" s="14">
        <v>0</v>
      </c>
      <c r="G67" s="14">
        <v>1859</v>
      </c>
      <c r="H67" s="14">
        <v>117</v>
      </c>
      <c r="I67" s="14">
        <v>376</v>
      </c>
      <c r="J67" s="14">
        <v>714</v>
      </c>
      <c r="K67" s="14">
        <v>19</v>
      </c>
      <c r="L67" s="14">
        <v>1018</v>
      </c>
      <c r="M67" s="14">
        <v>8040</v>
      </c>
      <c r="N67" s="14">
        <v>0</v>
      </c>
      <c r="O67" s="14">
        <v>7934</v>
      </c>
    </row>
    <row r="68" spans="1:15" ht="22.25" customHeight="1" x14ac:dyDescent="0.2">
      <c r="A68" s="13" t="s">
        <v>120</v>
      </c>
      <c r="B68" s="13" t="s">
        <v>121</v>
      </c>
      <c r="C68" s="14">
        <v>2721</v>
      </c>
      <c r="D68" s="14">
        <v>1334</v>
      </c>
      <c r="E68" s="14">
        <v>1387</v>
      </c>
      <c r="F68" s="14">
        <v>0</v>
      </c>
      <c r="G68" s="14">
        <v>463</v>
      </c>
      <c r="H68" s="14">
        <v>8</v>
      </c>
      <c r="I68" s="14">
        <v>25</v>
      </c>
      <c r="J68" s="14">
        <v>354</v>
      </c>
      <c r="K68" s="14">
        <v>1</v>
      </c>
      <c r="L68" s="14">
        <v>198</v>
      </c>
      <c r="M68" s="14">
        <v>1672</v>
      </c>
      <c r="N68" s="14">
        <v>0</v>
      </c>
      <c r="O68" s="14">
        <v>2050</v>
      </c>
    </row>
    <row r="69" spans="1:15" ht="22.25" customHeight="1" x14ac:dyDescent="0.2">
      <c r="A69" s="13" t="s">
        <v>122</v>
      </c>
      <c r="B69" s="13" t="s">
        <v>123</v>
      </c>
      <c r="C69" s="14">
        <v>3007</v>
      </c>
      <c r="D69" s="14">
        <v>1496</v>
      </c>
      <c r="E69" s="14">
        <v>1511</v>
      </c>
      <c r="F69" s="14">
        <v>0</v>
      </c>
      <c r="G69" s="14">
        <v>453</v>
      </c>
      <c r="H69" s="14">
        <v>8</v>
      </c>
      <c r="I69" s="14">
        <v>19</v>
      </c>
      <c r="J69" s="14">
        <v>459</v>
      </c>
      <c r="K69" s="14">
        <v>4</v>
      </c>
      <c r="L69" s="14">
        <v>277</v>
      </c>
      <c r="M69" s="14">
        <v>1787</v>
      </c>
      <c r="N69" s="14">
        <v>0</v>
      </c>
      <c r="O69" s="14">
        <v>2053</v>
      </c>
    </row>
    <row r="70" spans="1:15" ht="22.25" customHeight="1" x14ac:dyDescent="0.2">
      <c r="A70" s="13" t="s">
        <v>124</v>
      </c>
      <c r="B70" s="13" t="s">
        <v>125</v>
      </c>
      <c r="C70" s="14">
        <v>11230</v>
      </c>
      <c r="D70" s="14">
        <v>5457</v>
      </c>
      <c r="E70" s="14">
        <v>5773</v>
      </c>
      <c r="F70" s="14">
        <v>0</v>
      </c>
      <c r="G70" s="14">
        <v>2153</v>
      </c>
      <c r="H70" s="14">
        <v>6</v>
      </c>
      <c r="I70" s="14">
        <v>207</v>
      </c>
      <c r="J70" s="14">
        <v>2016</v>
      </c>
      <c r="K70" s="14">
        <v>8</v>
      </c>
      <c r="L70" s="14">
        <v>894</v>
      </c>
      <c r="M70" s="14">
        <v>5946</v>
      </c>
      <c r="N70" s="14">
        <v>0</v>
      </c>
      <c r="O70" s="14">
        <v>6594</v>
      </c>
    </row>
    <row r="71" spans="1:15" ht="22.25" customHeight="1" x14ac:dyDescent="0.2">
      <c r="A71" s="13" t="s">
        <v>126</v>
      </c>
      <c r="B71" s="13" t="s">
        <v>127</v>
      </c>
      <c r="C71" s="14">
        <v>11737</v>
      </c>
      <c r="D71" s="14">
        <v>5718</v>
      </c>
      <c r="E71" s="14">
        <v>6019</v>
      </c>
      <c r="F71" s="14">
        <v>0</v>
      </c>
      <c r="G71" s="14">
        <v>3455</v>
      </c>
      <c r="H71" s="14">
        <v>19</v>
      </c>
      <c r="I71" s="14">
        <v>294</v>
      </c>
      <c r="J71" s="14">
        <v>2871</v>
      </c>
      <c r="K71" s="14">
        <v>8</v>
      </c>
      <c r="L71" s="14">
        <v>886</v>
      </c>
      <c r="M71" s="14">
        <v>4203</v>
      </c>
      <c r="N71" s="14">
        <v>1</v>
      </c>
      <c r="O71" s="14">
        <v>8338</v>
      </c>
    </row>
    <row r="72" spans="1:15" ht="22.25" customHeight="1" x14ac:dyDescent="0.2">
      <c r="A72" s="13" t="s">
        <v>128</v>
      </c>
      <c r="B72" s="13" t="s">
        <v>129</v>
      </c>
      <c r="C72" s="14">
        <v>7303</v>
      </c>
      <c r="D72" s="14">
        <v>3652</v>
      </c>
      <c r="E72" s="14">
        <v>3651</v>
      </c>
      <c r="F72" s="14">
        <v>0</v>
      </c>
      <c r="G72" s="14">
        <v>3258</v>
      </c>
      <c r="H72" s="14">
        <v>7</v>
      </c>
      <c r="I72" s="14">
        <v>148</v>
      </c>
      <c r="J72" s="14">
        <v>997</v>
      </c>
      <c r="K72" s="14">
        <v>11</v>
      </c>
      <c r="L72" s="14">
        <v>482</v>
      </c>
      <c r="M72" s="14">
        <v>2400</v>
      </c>
      <c r="N72" s="14">
        <v>0</v>
      </c>
      <c r="O72" s="14">
        <v>4989</v>
      </c>
    </row>
    <row r="73" spans="1:15" ht="22.25" customHeight="1" x14ac:dyDescent="0.2">
      <c r="A73" s="13" t="s">
        <v>130</v>
      </c>
      <c r="B73" s="13" t="s">
        <v>131</v>
      </c>
      <c r="C73" s="14">
        <v>13314</v>
      </c>
      <c r="D73" s="14">
        <v>6573</v>
      </c>
      <c r="E73" s="14">
        <v>6741</v>
      </c>
      <c r="F73" s="14">
        <v>0</v>
      </c>
      <c r="G73" s="14">
        <v>8535</v>
      </c>
      <c r="H73" s="14">
        <v>29</v>
      </c>
      <c r="I73" s="14">
        <v>171</v>
      </c>
      <c r="J73" s="14">
        <v>934</v>
      </c>
      <c r="K73" s="14">
        <v>25</v>
      </c>
      <c r="L73" s="14">
        <v>531</v>
      </c>
      <c r="M73" s="14">
        <v>3089</v>
      </c>
      <c r="N73" s="14">
        <v>0</v>
      </c>
      <c r="O73" s="14">
        <v>9648</v>
      </c>
    </row>
    <row r="74" spans="1:15" ht="22.25" customHeight="1" x14ac:dyDescent="0.2">
      <c r="A74" s="13" t="s">
        <v>132</v>
      </c>
      <c r="B74" s="13" t="s">
        <v>133</v>
      </c>
      <c r="C74" s="14">
        <v>3505</v>
      </c>
      <c r="D74" s="14">
        <v>1696</v>
      </c>
      <c r="E74" s="14">
        <v>1809</v>
      </c>
      <c r="F74" s="14">
        <v>0</v>
      </c>
      <c r="G74" s="14">
        <v>1228</v>
      </c>
      <c r="H74" s="14">
        <v>5</v>
      </c>
      <c r="I74" s="14">
        <v>7</v>
      </c>
      <c r="J74" s="14">
        <v>147</v>
      </c>
      <c r="K74" s="14">
        <v>0</v>
      </c>
      <c r="L74" s="14">
        <v>348</v>
      </c>
      <c r="M74" s="14">
        <v>1769</v>
      </c>
      <c r="N74" s="14">
        <v>1</v>
      </c>
      <c r="O74" s="14">
        <v>2768</v>
      </c>
    </row>
    <row r="75" spans="1:15" ht="22.25" customHeight="1" x14ac:dyDescent="0.2">
      <c r="A75" s="13" t="s">
        <v>134</v>
      </c>
      <c r="B75" s="13" t="s">
        <v>135</v>
      </c>
      <c r="C75" s="14">
        <v>2581</v>
      </c>
      <c r="D75" s="14">
        <v>1283</v>
      </c>
      <c r="E75" s="14">
        <v>1298</v>
      </c>
      <c r="F75" s="14">
        <v>0</v>
      </c>
      <c r="G75" s="14">
        <v>2277</v>
      </c>
      <c r="H75" s="14">
        <v>4</v>
      </c>
      <c r="I75" s="14">
        <v>17</v>
      </c>
      <c r="J75" s="14">
        <v>44</v>
      </c>
      <c r="K75" s="14">
        <v>3</v>
      </c>
      <c r="L75" s="14">
        <v>48</v>
      </c>
      <c r="M75" s="14">
        <v>188</v>
      </c>
      <c r="N75" s="14">
        <v>0</v>
      </c>
      <c r="O75" s="14">
        <v>2404</v>
      </c>
    </row>
    <row r="76" spans="1:15" ht="22.25" customHeight="1" x14ac:dyDescent="0.2">
      <c r="A76" s="13" t="s">
        <v>136</v>
      </c>
      <c r="B76" s="13" t="s">
        <v>137</v>
      </c>
      <c r="C76" s="14">
        <v>4927</v>
      </c>
      <c r="D76" s="14">
        <v>2350</v>
      </c>
      <c r="E76" s="14">
        <v>2577</v>
      </c>
      <c r="F76" s="14">
        <v>0</v>
      </c>
      <c r="G76" s="14">
        <v>932</v>
      </c>
      <c r="H76" s="14">
        <v>19</v>
      </c>
      <c r="I76" s="14">
        <v>51</v>
      </c>
      <c r="J76" s="14">
        <v>596</v>
      </c>
      <c r="K76" s="14">
        <v>1</v>
      </c>
      <c r="L76" s="14">
        <v>395</v>
      </c>
      <c r="M76" s="14">
        <v>2933</v>
      </c>
      <c r="N76" s="14">
        <v>0</v>
      </c>
      <c r="O76" s="14">
        <v>3196</v>
      </c>
    </row>
    <row r="77" spans="1:15" ht="22.25" customHeight="1" x14ac:dyDescent="0.2">
      <c r="A77" s="13" t="s">
        <v>138</v>
      </c>
      <c r="B77" s="13" t="s">
        <v>139</v>
      </c>
      <c r="C77" s="14">
        <v>8987</v>
      </c>
      <c r="D77" s="14">
        <v>4348</v>
      </c>
      <c r="E77" s="14">
        <v>4639</v>
      </c>
      <c r="F77" s="14">
        <v>0</v>
      </c>
      <c r="G77" s="14">
        <v>1027</v>
      </c>
      <c r="H77" s="14">
        <v>13</v>
      </c>
      <c r="I77" s="14">
        <v>195</v>
      </c>
      <c r="J77" s="14">
        <v>885</v>
      </c>
      <c r="K77" s="14">
        <v>3</v>
      </c>
      <c r="L77" s="14">
        <v>745</v>
      </c>
      <c r="M77" s="14">
        <v>6119</v>
      </c>
      <c r="N77" s="14">
        <v>0</v>
      </c>
      <c r="O77" s="14">
        <v>3088</v>
      </c>
    </row>
    <row r="78" spans="1:15" ht="22.25" customHeight="1" x14ac:dyDescent="0.2">
      <c r="A78" s="13" t="s">
        <v>140</v>
      </c>
      <c r="B78" s="13" t="s">
        <v>141</v>
      </c>
      <c r="C78" s="14">
        <v>15611</v>
      </c>
      <c r="D78" s="14">
        <v>7708</v>
      </c>
      <c r="E78" s="14">
        <v>7903</v>
      </c>
      <c r="F78" s="14">
        <v>0</v>
      </c>
      <c r="G78" s="14">
        <v>6143</v>
      </c>
      <c r="H78" s="14">
        <v>154</v>
      </c>
      <c r="I78" s="14">
        <v>219</v>
      </c>
      <c r="J78" s="14">
        <v>2508</v>
      </c>
      <c r="K78" s="14">
        <v>16</v>
      </c>
      <c r="L78" s="14">
        <v>1132</v>
      </c>
      <c r="M78" s="14">
        <v>5437</v>
      </c>
      <c r="N78" s="14">
        <v>2</v>
      </c>
      <c r="O78" s="14">
        <v>9893</v>
      </c>
    </row>
    <row r="79" spans="1:15" ht="22.25" customHeight="1" x14ac:dyDescent="0.2">
      <c r="A79" s="13" t="s">
        <v>142</v>
      </c>
      <c r="B79" s="13" t="s">
        <v>143</v>
      </c>
      <c r="C79" s="14">
        <v>18124</v>
      </c>
      <c r="D79" s="14">
        <v>8869</v>
      </c>
      <c r="E79" s="14">
        <v>9255</v>
      </c>
      <c r="F79" s="14">
        <v>0</v>
      </c>
      <c r="G79" s="14">
        <v>1836</v>
      </c>
      <c r="H79" s="14">
        <v>53</v>
      </c>
      <c r="I79" s="14">
        <v>2334</v>
      </c>
      <c r="J79" s="14">
        <v>2265</v>
      </c>
      <c r="K79" s="14">
        <v>7</v>
      </c>
      <c r="L79" s="14">
        <v>1145</v>
      </c>
      <c r="M79" s="14">
        <v>10484</v>
      </c>
      <c r="N79" s="14">
        <v>0</v>
      </c>
      <c r="O79" s="14">
        <v>4006</v>
      </c>
    </row>
    <row r="80" spans="1:15" ht="29" customHeight="1" x14ac:dyDescent="0.2">
      <c r="A80" s="13" t="s">
        <v>144</v>
      </c>
      <c r="B80" s="15" t="s">
        <v>180</v>
      </c>
      <c r="C80" s="14">
        <v>22115</v>
      </c>
      <c r="D80" s="14">
        <v>11049</v>
      </c>
      <c r="E80" s="14">
        <v>11066</v>
      </c>
      <c r="F80" s="14">
        <v>0</v>
      </c>
      <c r="G80" s="14">
        <v>6819</v>
      </c>
      <c r="H80" s="14">
        <v>118</v>
      </c>
      <c r="I80" s="14">
        <v>511</v>
      </c>
      <c r="J80" s="14">
        <v>3067</v>
      </c>
      <c r="K80" s="14">
        <v>37</v>
      </c>
      <c r="L80" s="14">
        <v>1180</v>
      </c>
      <c r="M80" s="14">
        <v>10375</v>
      </c>
      <c r="N80" s="14">
        <v>8</v>
      </c>
      <c r="O80" s="14">
        <v>11008</v>
      </c>
    </row>
    <row r="81" spans="1:15" ht="29" customHeight="1" x14ac:dyDescent="0.2">
      <c r="A81" s="13" t="s">
        <v>145</v>
      </c>
      <c r="B81" s="13" t="s">
        <v>146</v>
      </c>
      <c r="C81" s="14">
        <v>28376</v>
      </c>
      <c r="D81" s="14">
        <v>14598</v>
      </c>
      <c r="E81" s="14">
        <v>13778</v>
      </c>
      <c r="F81" s="14">
        <v>0</v>
      </c>
      <c r="G81" s="14">
        <v>7114</v>
      </c>
      <c r="H81" s="14">
        <v>97</v>
      </c>
      <c r="I81" s="14">
        <v>300</v>
      </c>
      <c r="J81" s="14">
        <v>2871</v>
      </c>
      <c r="K81" s="14">
        <v>33</v>
      </c>
      <c r="L81" s="14">
        <v>2025</v>
      </c>
      <c r="M81" s="14">
        <v>15909</v>
      </c>
      <c r="N81" s="14">
        <v>27</v>
      </c>
      <c r="O81" s="14">
        <v>15644</v>
      </c>
    </row>
    <row r="82" spans="1:15" ht="29" customHeight="1" x14ac:dyDescent="0.2">
      <c r="A82" s="13" t="s">
        <v>147</v>
      </c>
      <c r="B82" s="15" t="s">
        <v>181</v>
      </c>
      <c r="C82" s="14">
        <v>8650</v>
      </c>
      <c r="D82" s="14">
        <v>4363</v>
      </c>
      <c r="E82" s="14">
        <v>4287</v>
      </c>
      <c r="F82" s="14">
        <v>0</v>
      </c>
      <c r="G82" s="14">
        <v>1748</v>
      </c>
      <c r="H82" s="14">
        <v>18</v>
      </c>
      <c r="I82" s="14">
        <v>104</v>
      </c>
      <c r="J82" s="14">
        <v>702</v>
      </c>
      <c r="K82" s="14">
        <v>7</v>
      </c>
      <c r="L82" s="14">
        <v>551</v>
      </c>
      <c r="M82" s="14">
        <v>5520</v>
      </c>
      <c r="N82" s="14">
        <v>0</v>
      </c>
      <c r="O82" s="14">
        <v>3956</v>
      </c>
    </row>
    <row r="83" spans="1:15" ht="38.5" customHeight="1" x14ac:dyDescent="0.2">
      <c r="A83" s="13" t="s">
        <v>148</v>
      </c>
      <c r="B83" s="15" t="s">
        <v>182</v>
      </c>
      <c r="C83" s="14">
        <v>91</v>
      </c>
      <c r="D83" s="14">
        <v>60</v>
      </c>
      <c r="E83" s="14">
        <v>31</v>
      </c>
      <c r="F83" s="14">
        <v>0</v>
      </c>
      <c r="G83" s="14">
        <v>5</v>
      </c>
      <c r="H83" s="14">
        <v>0</v>
      </c>
      <c r="I83" s="14">
        <v>2</v>
      </c>
      <c r="J83" s="14">
        <v>2</v>
      </c>
      <c r="K83" s="14">
        <v>2</v>
      </c>
      <c r="L83" s="14">
        <v>0</v>
      </c>
      <c r="M83" s="14">
        <v>80</v>
      </c>
      <c r="N83" s="14">
        <v>0</v>
      </c>
      <c r="O83" s="14">
        <v>18</v>
      </c>
    </row>
    <row r="84" spans="1:15" ht="33" customHeight="1" x14ac:dyDescent="0.2">
      <c r="A84" s="13" t="s">
        <v>149</v>
      </c>
      <c r="B84" s="15" t="s">
        <v>183</v>
      </c>
      <c r="C84" s="14">
        <v>169</v>
      </c>
      <c r="D84" s="14">
        <v>77</v>
      </c>
      <c r="E84" s="14">
        <v>92</v>
      </c>
      <c r="F84" s="14">
        <v>0</v>
      </c>
      <c r="G84" s="14">
        <v>56</v>
      </c>
      <c r="H84" s="14">
        <v>1</v>
      </c>
      <c r="I84" s="14">
        <v>11</v>
      </c>
      <c r="J84" s="14">
        <v>28</v>
      </c>
      <c r="K84" s="14">
        <v>1</v>
      </c>
      <c r="L84" s="14">
        <v>6</v>
      </c>
      <c r="M84" s="14">
        <v>66</v>
      </c>
      <c r="N84" s="14">
        <v>0</v>
      </c>
      <c r="O84" s="14">
        <v>133</v>
      </c>
    </row>
    <row r="85" spans="1:15" ht="29" customHeight="1" x14ac:dyDescent="0.2">
      <c r="A85" s="13" t="s">
        <v>150</v>
      </c>
      <c r="B85" s="13" t="s">
        <v>184</v>
      </c>
      <c r="C85" s="14">
        <v>401</v>
      </c>
      <c r="D85" s="14">
        <v>50</v>
      </c>
      <c r="E85" s="14">
        <v>351</v>
      </c>
      <c r="F85" s="14">
        <v>0</v>
      </c>
      <c r="G85" s="14">
        <v>306</v>
      </c>
      <c r="H85" s="14">
        <v>1</v>
      </c>
      <c r="I85" s="14">
        <v>0</v>
      </c>
      <c r="J85" s="14">
        <v>18</v>
      </c>
      <c r="K85" s="14">
        <v>0</v>
      </c>
      <c r="L85" s="14">
        <v>3</v>
      </c>
      <c r="M85" s="14">
        <v>73</v>
      </c>
      <c r="N85" s="14">
        <v>0</v>
      </c>
      <c r="O85" s="14">
        <v>260</v>
      </c>
    </row>
    <row r="86" spans="1:15" ht="29.5" customHeight="1" x14ac:dyDescent="0.2">
      <c r="A86" s="13" t="s">
        <v>151</v>
      </c>
      <c r="B86" s="13" t="s">
        <v>185</v>
      </c>
      <c r="C86" s="14">
        <v>171</v>
      </c>
      <c r="D86" s="14">
        <v>5</v>
      </c>
      <c r="E86" s="14">
        <v>166</v>
      </c>
      <c r="F86" s="14">
        <v>0</v>
      </c>
      <c r="G86" s="14">
        <v>137</v>
      </c>
      <c r="H86" s="14">
        <v>0</v>
      </c>
      <c r="I86" s="14">
        <v>0</v>
      </c>
      <c r="J86" s="14">
        <v>6</v>
      </c>
      <c r="K86" s="14">
        <v>0</v>
      </c>
      <c r="L86" s="14">
        <v>0</v>
      </c>
      <c r="M86" s="14">
        <v>28</v>
      </c>
      <c r="N86" s="14">
        <v>0</v>
      </c>
      <c r="O86" s="14">
        <v>60</v>
      </c>
    </row>
    <row r="87" spans="1:15" ht="32.5" customHeight="1" x14ac:dyDescent="0.2">
      <c r="A87" s="13" t="s">
        <v>152</v>
      </c>
      <c r="B87" s="15" t="s">
        <v>153</v>
      </c>
      <c r="C87" s="14">
        <v>234</v>
      </c>
      <c r="D87" s="14">
        <v>175</v>
      </c>
      <c r="E87" s="14">
        <v>59</v>
      </c>
      <c r="F87" s="14">
        <v>0</v>
      </c>
      <c r="G87" s="14">
        <v>34</v>
      </c>
      <c r="H87" s="14">
        <v>1</v>
      </c>
      <c r="I87" s="14">
        <v>4</v>
      </c>
      <c r="J87" s="14">
        <v>19</v>
      </c>
      <c r="K87" s="14">
        <v>1</v>
      </c>
      <c r="L87" s="14">
        <v>12</v>
      </c>
      <c r="M87" s="14">
        <v>163</v>
      </c>
      <c r="N87" s="14">
        <v>0</v>
      </c>
      <c r="O87" s="14">
        <v>51</v>
      </c>
    </row>
    <row r="88" spans="1:15" ht="32.5" customHeight="1" x14ac:dyDescent="0.2">
      <c r="A88" s="13" t="s">
        <v>154</v>
      </c>
      <c r="B88" s="15" t="s">
        <v>186</v>
      </c>
      <c r="C88" s="14">
        <v>288</v>
      </c>
      <c r="D88" s="14">
        <v>145</v>
      </c>
      <c r="E88" s="14">
        <v>143</v>
      </c>
      <c r="F88" s="14">
        <v>0</v>
      </c>
      <c r="G88" s="14">
        <v>29</v>
      </c>
      <c r="H88" s="14">
        <v>1</v>
      </c>
      <c r="I88" s="14">
        <v>77</v>
      </c>
      <c r="J88" s="14">
        <v>17</v>
      </c>
      <c r="K88" s="14">
        <v>1</v>
      </c>
      <c r="L88" s="14">
        <v>13</v>
      </c>
      <c r="M88" s="14">
        <v>140</v>
      </c>
      <c r="N88" s="14">
        <v>10</v>
      </c>
      <c r="O88" s="14">
        <v>28</v>
      </c>
    </row>
    <row r="89" spans="1:15" ht="25.25" customHeight="1" x14ac:dyDescent="0.2">
      <c r="A89" s="16" t="s">
        <v>177</v>
      </c>
      <c r="B89" s="17"/>
      <c r="C89" s="14">
        <v>789086</v>
      </c>
      <c r="D89" s="14">
        <v>385595</v>
      </c>
      <c r="E89" s="14">
        <v>403490</v>
      </c>
      <c r="F89" s="14">
        <v>1</v>
      </c>
      <c r="G89" s="14">
        <v>239818</v>
      </c>
      <c r="H89" s="14">
        <v>2246</v>
      </c>
      <c r="I89" s="14">
        <v>15443</v>
      </c>
      <c r="J89" s="14">
        <v>117140</v>
      </c>
      <c r="K89" s="14">
        <v>923</v>
      </c>
      <c r="L89" s="14">
        <v>51119</v>
      </c>
      <c r="M89" s="14">
        <v>362224</v>
      </c>
      <c r="N89" s="14">
        <v>173</v>
      </c>
      <c r="O89" s="14">
        <v>477120</v>
      </c>
    </row>
    <row r="90" spans="1:15" ht="23.5" customHeight="1" x14ac:dyDescent="0.2">
      <c r="A90" s="16" t="s">
        <v>178</v>
      </c>
      <c r="B90" s="17"/>
      <c r="C90" s="18"/>
      <c r="D90" s="19">
        <f>D89/C89</f>
        <v>0.48866029811706202</v>
      </c>
      <c r="E90" s="19">
        <f>E89/$C$89</f>
        <v>0.5113384345939479</v>
      </c>
      <c r="F90" s="19">
        <f t="shared" ref="F90:K90" si="0">F89/$C$89</f>
        <v>1.2672889900467122E-6</v>
      </c>
      <c r="G90" s="19">
        <f t="shared" si="0"/>
        <v>0.30391871101502244</v>
      </c>
      <c r="H90" s="19">
        <f t="shared" si="0"/>
        <v>2.8463310716449158E-3</v>
      </c>
      <c r="I90" s="19">
        <f t="shared" si="0"/>
        <v>1.9570743873291378E-2</v>
      </c>
      <c r="J90" s="19">
        <f t="shared" si="0"/>
        <v>0.14845023229407187</v>
      </c>
      <c r="K90" s="19">
        <f t="shared" si="0"/>
        <v>1.1697077378131154E-3</v>
      </c>
      <c r="L90" s="19">
        <f>L89/$C$89</f>
        <v>6.4782545882197881E-2</v>
      </c>
      <c r="M90" s="19">
        <f t="shared" ref="M90" si="1">M89/$C$89</f>
        <v>0.4590424871306803</v>
      </c>
      <c r="N90" s="19">
        <f t="shared" ref="N90" si="2">N89/$C$89</f>
        <v>2.1924099527808122E-4</v>
      </c>
      <c r="O90" s="19">
        <f t="shared" ref="O90" si="3">O89/$C$89</f>
        <v>0.60464892293108741</v>
      </c>
    </row>
    <row r="91" spans="1:15" ht="16.5" customHeight="1" x14ac:dyDescent="0.2">
      <c r="A91" s="20" t="s">
        <v>179</v>
      </c>
      <c r="B91" s="20"/>
      <c r="C91" s="20"/>
      <c r="D91" s="20"/>
    </row>
    <row r="92" spans="1:15" ht="12" customHeight="1" x14ac:dyDescent="0.2">
      <c r="A92" s="20"/>
      <c r="B92" s="20"/>
      <c r="C92" s="20"/>
      <c r="D92" s="20"/>
    </row>
  </sheetData>
  <mergeCells count="5">
    <mergeCell ref="A6:A7"/>
    <mergeCell ref="B6:B7"/>
    <mergeCell ref="C6:C7"/>
    <mergeCell ref="D6:F6"/>
    <mergeCell ref="G6:N6"/>
  </mergeCells>
  <pageMargins left="0.05" right="0.05" top="0.5" bottom="0.5" header="0" footer="0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by gender race pip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District Headcount by Gender, Ethnicity and Pupils in Poverty</dc:title>
  <dc:subject/>
  <dc:creator>South Carolina Department of Education</dc:creator>
  <cp:keywords/>
  <dc:description/>
  <cp:lastModifiedBy>McCain, William</cp:lastModifiedBy>
  <cp:revision>1</cp:revision>
  <dcterms:created xsi:type="dcterms:W3CDTF">2025-11-13T16:32:03Z</dcterms:created>
  <dcterms:modified xsi:type="dcterms:W3CDTF">2025-11-21T18:59:05Z</dcterms:modified>
  <cp:category/>
</cp:coreProperties>
</file>