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empleton\Desktop\New folder\"/>
    </mc:Choice>
  </mc:AlternateContent>
  <xr:revisionPtr revIDLastSave="0" documentId="13_ncr:1_{DFC6AF3D-A0B8-4D1C-BF06-F58AE714AA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istrict by gender race PI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" i="1" l="1"/>
  <c r="I90" i="1"/>
  <c r="J90" i="1"/>
  <c r="K90" i="1"/>
  <c r="L90" i="1"/>
  <c r="M90" i="1"/>
  <c r="N90" i="1"/>
  <c r="O90" i="1"/>
  <c r="E90" i="1"/>
  <c r="F90" i="1"/>
  <c r="G90" i="1"/>
  <c r="D90" i="1"/>
</calcChain>
</file>

<file path=xl/sharedStrings.xml><?xml version="1.0" encoding="utf-8"?>
<sst xmlns="http://schemas.openxmlformats.org/spreadsheetml/2006/main" count="188" uniqueCount="187">
  <si>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</si>
  <si>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</si>
  <si>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</si>
  <si>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</si>
  <si>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</si>
  <si>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</si>
  <si>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</si>
  <si>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</si>
  <si>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</si>
  <si>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</si>
  <si>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</si>
  <si>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</si>
  <si>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</si>
  <si>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</si>
  <si>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</si>
  <si>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</si>
  <si>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</si>
  <si>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</si>
  <si>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0601</t>
  </si>
  <si>
    <t>Barnwell 01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</si>
  <si>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</si>
  <si>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</si>
  <si>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</si>
  <si>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</si>
  <si>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</si>
  <si>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</si>
  <si>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</si>
  <si>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</si>
  <si>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</si>
  <si>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</si>
  <si>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</si>
  <si>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</si>
  <si>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</si>
  <si>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</si>
  <si>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</si>
  <si>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</si>
  <si>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</si>
  <si>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</si>
  <si>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</si>
  <si>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</si>
  <si>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</si>
  <si>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</si>
  <si>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</si>
  <si>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</si>
  <si>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</si>
  <si>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</si>
  <si>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</si>
  <si>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</si>
  <si>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</si>
  <si>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</si>
  <si>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</si>
  <si>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</si>
  <si>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</si>
  <si>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</si>
  <si>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</si>
  <si>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</si>
  <si>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</si>
  <si>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</si>
  <si>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</si>
  <si>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</si>
  <si>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</si>
  <si>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</si>
  <si>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</si>
  <si>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</si>
  <si>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</si>
  <si>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</si>
  <si>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</si>
  <si>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</si>
  <si>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</si>
  <si>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</si>
  <si>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</si>
  <si>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 03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</si>
  <si>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</si>
  <si>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</si>
  <si>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</si>
  <si>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</si>
  <si>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</si>
  <si>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</si>
  <si>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</si>
  <si>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</si>
  <si>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</si>
  <si>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</si>
  <si>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</si>
  <si>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</si>
  <si>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</si>
  <si>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</si>
  <si>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</si>
  <si>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</si>
  <si>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</si>
  <si>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</si>
  <si>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</si>
  <si>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</si>
  <si>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</si>
  <si>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</si>
  <si>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</si>
  <si>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</si>
  <si>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</si>
  <si>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</si>
  <si>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</si>
  <si>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</si>
  <si>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</si>
  <si>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</si>
  <si>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</si>
  <si>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</si>
  <si>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</si>
  <si>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</si>
  <si>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</si>
  <si>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 09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</si>
  <si>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</si>
  <si>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</si>
  <si>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</si>
  <si>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</si>
  <si>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</si>
  <si>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</si>
  <si>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</si>
  <si>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</si>
  <si>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</si>
  <si>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</si>
  <si>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</si>
  <si>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</si>
  <si>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</si>
  <si>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</si>
  <si>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</si>
  <si>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</si>
  <si>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</si>
  <si>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</si>
  <si>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</si>
  <si>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</si>
  <si>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</si>
  <si>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</si>
  <si>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</si>
  <si>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</si>
  <si>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</si>
  <si>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</si>
  <si>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</si>
  <si>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</si>
  <si>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</si>
  <si>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</si>
  <si>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</si>
  <si>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</si>
  <si>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</si>
  <si>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</si>
  <si>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</si>
  <si>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</si>
  <si>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</si>
  <si>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</si>
  <si>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</si>
  <si>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</si>
  <si>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</si>
  <si>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</si>
  <si>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</si>
  <si>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</si>
  <si>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</si>
  <si>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American Indian</t>
  </si>
  <si>
    <t>Asian</t>
  </si>
  <si>
    <t>Hispanic or Latino</t>
  </si>
  <si>
    <t>White</t>
  </si>
  <si>
    <t>Female</t>
  </si>
  <si>
    <t>Male</t>
  </si>
  <si>
    <t>ACTIVE* ENROLLMENT IN SOUTH CAROLINA PUBLIC SCHOOL DISTRICTS BY GENDER, RACE OR ETHNIC ORIGIN AND PUPILS IN POVERTY</t>
  </si>
  <si>
    <t>PK – GRADE 12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</si>
  <si>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</si>
  <si>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</si>
  <si>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</si>
  <si>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</si>
  <si>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</si>
  <si>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</si>
  <si>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Missing</t>
  </si>
  <si>
    <t>Black or African-American</t>
  </si>
  <si>
    <t>Hawaiian or Other Pacific Islander</t>
  </si>
  <si>
    <t>Two or More Races</t>
  </si>
  <si>
    <t>Yes</t>
  </si>
  <si>
    <t>2024–2025 180-Day Headcount</t>
  </si>
  <si>
    <t>SOURCE:  180th Day Extraction, August 2025  (QDC4)</t>
  </si>
  <si>
    <t>*Active Enrollment includes students who are active and funded: PowerSchool: Entrydate and Exitdate reflect active enrollment as of the 180th day, Entrycode  = "E" and Included in State Reporting = "Y".</t>
  </si>
  <si>
    <t>SC Public Charter School District</t>
  </si>
  <si>
    <t>Charter Institute at Erskine</t>
  </si>
  <si>
    <t>Limestone Charter Association</t>
  </si>
  <si>
    <t>SC School for the Deaf and the Blind</t>
  </si>
  <si>
    <t>Department of Corrections</t>
  </si>
  <si>
    <t>Governor's School for the Arts and Humanities</t>
  </si>
  <si>
    <t>SC Governor's School for Agriculture  at John De La Howe</t>
  </si>
  <si>
    <t xml:space="preserve">Department of Juvenile Justice </t>
  </si>
  <si>
    <t>Statewide Total</t>
  </si>
  <si>
    <t>Governor's School for Science and Mathematics</t>
  </si>
  <si>
    <t>Statewide Percentage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</si>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</sst>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2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49" fontId="2" fillId="0" borderId="0" xfId="0" applyNumberFormat="1" applyFont="1" applyAlignment="1">
      <alignment horizontal="left"/>
    </xf>
    <xf numFmtId="49" fontId="4" fillId="0" borderId="0" xfId="1" applyNumberFormat="1" applyFont="1"/>
    <xf numFmtId="0" fontId="2" fillId="4" borderId="1" xfId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right" indent="1"/>
    </xf>
    <xf numFmtId="0" fontId="5" fillId="2" borderId="1" xfId="0" applyFont="1" applyFill="1" applyBorder="1" applyAlignment="1">
      <alignment horizontal="left"/>
    </xf>
    <xf numFmtId="10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indent="1"/>
    </xf>
    <xf numFmtId="0" fontId="2" fillId="0" borderId="1" xfId="0" applyFont="1" applyBorder="1" applyAlignment="1">
      <alignment horizontal="left" vertical="top" wrapText="1" indent="1"/>
    </xf>
    <xf numFmtId="0" fontId="5" fillId="2" borderId="0" xfId="0" applyFont="1" applyFill="1" applyAlignment="1">
      <alignment horizontal="left"/>
    </xf>
    <xf numFmtId="0" fontId="2" fillId="5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2" fillId="0" borderId="1" xfId="0" applyFont="1" applyBorder="1" applyAlignment="1">
      <alignment vertical="top"/>
    </xf>
    <xf numFmtId="49" fontId="1" fillId="0" borderId="0" xfId="0" applyNumberFormat="1" applyFont="1"/>
    <xf numFmtId="0" fontId="0" fillId="2" borderId="0" xfId="0" applyFill="1"/>
    <xf numFmtId="3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_Sheet1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1"/>
  <sheetViews>
    <sheetView tabSelected="1" zoomScaleNormal="100" workbookViewId="0">
      <selection activeCell="B3" sqref="B3"/>
    </sheetView>
  </sheetViews>
  <sheetFormatPr defaultColWidth="11.42578125" defaultRowHeight="12" customHeight="1" x14ac:dyDescent="0.2"/>
  <cols>
    <col min="1" max="1" width="20.85546875" customWidth="1"/>
    <col min="2" max="2" width="37.42578125" customWidth="1"/>
    <col min="3" max="3" width="14.85546875" customWidth="1"/>
    <col min="4" max="4" width="12.140625" customWidth="1"/>
    <col min="5" max="5" width="13.28515625" customWidth="1"/>
    <col min="6" max="6" width="12" customWidth="1"/>
    <col min="7" max="13" width="14" customWidth="1"/>
    <col min="14" max="14" width="11.140625" customWidth="1"/>
    <col min="15" max="15" width="17.7109375" customWidth="1"/>
  </cols>
  <sheetData>
    <row r="1" spans="1:15" ht="21.75" customHeight="1" x14ac:dyDescent="0.25">
      <c r="A1" s="1" t="s">
        <v>159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21.75" customHeight="1" x14ac:dyDescent="0.25">
      <c r="A2" s="1" t="s">
        <v>172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21.75" customHeight="1" x14ac:dyDescent="0.25">
      <c r="A3" s="21" t="s">
        <v>160</v>
      </c>
      <c r="B3" s="2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21.75" customHeight="1" x14ac:dyDescent="0.25">
      <c r="A4" s="7" t="s">
        <v>173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21.75" customHeight="1" x14ac:dyDescent="0.25">
      <c r="A5" s="8" t="s">
        <v>174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31.5" customHeight="1" x14ac:dyDescent="0.2">
      <c r="A6" s="25" t="s">
        <v>161</v>
      </c>
      <c r="B6" s="25" t="s">
        <v>162</v>
      </c>
      <c r="C6" s="26" t="s">
        <v>163</v>
      </c>
      <c r="D6" s="23" t="s">
        <v>164</v>
      </c>
      <c r="E6" s="24"/>
      <c r="F6" s="24"/>
      <c r="G6" s="24" t="s">
        <v>165</v>
      </c>
      <c r="H6" s="24"/>
      <c r="I6" s="24"/>
      <c r="J6" s="24"/>
      <c r="K6" s="24"/>
      <c r="L6" s="24"/>
      <c r="M6" s="24"/>
      <c r="N6" s="24"/>
      <c r="O6" s="18" t="s">
        <v>166</v>
      </c>
    </row>
    <row r="7" spans="1:15" ht="52.5" customHeight="1" x14ac:dyDescent="0.2">
      <c r="A7" s="25"/>
      <c r="B7" s="25"/>
      <c r="C7" s="26"/>
      <c r="D7" s="10" t="s">
        <v>157</v>
      </c>
      <c r="E7" s="11" t="s">
        <v>158</v>
      </c>
      <c r="F7" s="11" t="s">
        <v>167</v>
      </c>
      <c r="G7" s="9" t="s">
        <v>168</v>
      </c>
      <c r="H7" s="9" t="s">
        <v>153</v>
      </c>
      <c r="I7" s="11" t="s">
        <v>154</v>
      </c>
      <c r="J7" s="9" t="s">
        <v>155</v>
      </c>
      <c r="K7" s="9" t="s">
        <v>169</v>
      </c>
      <c r="L7" s="9" t="s">
        <v>170</v>
      </c>
      <c r="M7" s="11" t="s">
        <v>156</v>
      </c>
      <c r="N7" s="11" t="s">
        <v>167</v>
      </c>
      <c r="O7" s="11" t="s">
        <v>171</v>
      </c>
    </row>
    <row r="8" spans="1:15" ht="24" customHeight="1" x14ac:dyDescent="0.25">
      <c r="A8" s="15" t="s">
        <v>0</v>
      </c>
      <c r="B8" s="15" t="s">
        <v>1</v>
      </c>
      <c r="C8" s="12">
        <v>2717</v>
      </c>
      <c r="D8" s="12">
        <v>1302</v>
      </c>
      <c r="E8" s="12">
        <v>1415</v>
      </c>
      <c r="F8" s="12">
        <v>0</v>
      </c>
      <c r="G8" s="12">
        <v>885</v>
      </c>
      <c r="H8" s="12">
        <v>6</v>
      </c>
      <c r="I8" s="12">
        <v>8</v>
      </c>
      <c r="J8" s="12">
        <v>66</v>
      </c>
      <c r="K8" s="12">
        <v>1</v>
      </c>
      <c r="L8" s="12">
        <v>78</v>
      </c>
      <c r="M8" s="12">
        <v>1673</v>
      </c>
      <c r="N8" s="12">
        <v>0</v>
      </c>
      <c r="O8" s="12">
        <v>1925</v>
      </c>
    </row>
    <row r="9" spans="1:15" ht="24" customHeight="1" x14ac:dyDescent="0.25">
      <c r="A9" s="15" t="s">
        <v>2</v>
      </c>
      <c r="B9" s="15" t="s">
        <v>3</v>
      </c>
      <c r="C9" s="12">
        <v>22764</v>
      </c>
      <c r="D9" s="12">
        <v>11168</v>
      </c>
      <c r="E9" s="12">
        <v>11594</v>
      </c>
      <c r="F9" s="12">
        <v>2</v>
      </c>
      <c r="G9" s="12">
        <v>7554</v>
      </c>
      <c r="H9" s="12">
        <v>39</v>
      </c>
      <c r="I9" s="12">
        <v>173</v>
      </c>
      <c r="J9" s="12">
        <v>3621</v>
      </c>
      <c r="K9" s="12">
        <v>16</v>
      </c>
      <c r="L9" s="12">
        <v>1709</v>
      </c>
      <c r="M9" s="12">
        <v>9652</v>
      </c>
      <c r="N9" s="12">
        <v>0</v>
      </c>
      <c r="O9" s="12">
        <v>14278</v>
      </c>
    </row>
    <row r="10" spans="1:15" ht="24" customHeight="1" x14ac:dyDescent="0.25">
      <c r="A10" s="15" t="s">
        <v>4</v>
      </c>
      <c r="B10" s="15" t="s">
        <v>5</v>
      </c>
      <c r="C10" s="12">
        <v>842</v>
      </c>
      <c r="D10" s="12">
        <v>419</v>
      </c>
      <c r="E10" s="12">
        <v>423</v>
      </c>
      <c r="F10" s="12">
        <v>0</v>
      </c>
      <c r="G10" s="12">
        <v>753</v>
      </c>
      <c r="H10" s="12">
        <v>3</v>
      </c>
      <c r="I10" s="12">
        <v>2</v>
      </c>
      <c r="J10" s="12">
        <v>26</v>
      </c>
      <c r="K10" s="12">
        <v>2</v>
      </c>
      <c r="L10" s="12">
        <v>19</v>
      </c>
      <c r="M10" s="12">
        <v>37</v>
      </c>
      <c r="N10" s="12">
        <v>0</v>
      </c>
      <c r="O10" s="12">
        <v>754</v>
      </c>
    </row>
    <row r="11" spans="1:15" ht="24" customHeight="1" x14ac:dyDescent="0.25">
      <c r="A11" s="15" t="s">
        <v>6</v>
      </c>
      <c r="B11" s="15" t="s">
        <v>7</v>
      </c>
      <c r="C11" s="12">
        <v>10773</v>
      </c>
      <c r="D11" s="12">
        <v>5225</v>
      </c>
      <c r="E11" s="12">
        <v>5548</v>
      </c>
      <c r="F11" s="12">
        <v>0</v>
      </c>
      <c r="G11" s="12">
        <v>807</v>
      </c>
      <c r="H11" s="12">
        <v>19</v>
      </c>
      <c r="I11" s="12">
        <v>172</v>
      </c>
      <c r="J11" s="12">
        <v>1346</v>
      </c>
      <c r="K11" s="12">
        <v>2</v>
      </c>
      <c r="L11" s="12">
        <v>605</v>
      </c>
      <c r="M11" s="12">
        <v>7822</v>
      </c>
      <c r="N11" s="12">
        <v>0</v>
      </c>
      <c r="O11" s="12">
        <v>5457</v>
      </c>
    </row>
    <row r="12" spans="1:15" ht="24" customHeight="1" x14ac:dyDescent="0.25">
      <c r="A12" s="15" t="s">
        <v>8</v>
      </c>
      <c r="B12" s="15" t="s">
        <v>9</v>
      </c>
      <c r="C12" s="12">
        <v>3428</v>
      </c>
      <c r="D12" s="12">
        <v>1682</v>
      </c>
      <c r="E12" s="12">
        <v>1746</v>
      </c>
      <c r="F12" s="12">
        <v>0</v>
      </c>
      <c r="G12" s="12">
        <v>478</v>
      </c>
      <c r="H12" s="12">
        <v>4</v>
      </c>
      <c r="I12" s="12">
        <v>7</v>
      </c>
      <c r="J12" s="12">
        <v>238</v>
      </c>
      <c r="K12" s="12">
        <v>0</v>
      </c>
      <c r="L12" s="12">
        <v>283</v>
      </c>
      <c r="M12" s="12">
        <v>2418</v>
      </c>
      <c r="N12" s="12">
        <v>0</v>
      </c>
      <c r="O12" s="12">
        <v>2388</v>
      </c>
    </row>
    <row r="13" spans="1:15" ht="24" customHeight="1" x14ac:dyDescent="0.25">
      <c r="A13" s="15" t="s">
        <v>10</v>
      </c>
      <c r="B13" s="15" t="s">
        <v>11</v>
      </c>
      <c r="C13" s="12">
        <v>2726</v>
      </c>
      <c r="D13" s="12">
        <v>1361</v>
      </c>
      <c r="E13" s="12">
        <v>1365</v>
      </c>
      <c r="F13" s="12">
        <v>0</v>
      </c>
      <c r="G13" s="12">
        <v>245</v>
      </c>
      <c r="H13" s="12">
        <v>11</v>
      </c>
      <c r="I13" s="12">
        <v>6</v>
      </c>
      <c r="J13" s="12">
        <v>219</v>
      </c>
      <c r="K13" s="12">
        <v>2</v>
      </c>
      <c r="L13" s="12">
        <v>159</v>
      </c>
      <c r="M13" s="12">
        <v>2084</v>
      </c>
      <c r="N13" s="12">
        <v>0</v>
      </c>
      <c r="O13" s="12">
        <v>1999</v>
      </c>
    </row>
    <row r="14" spans="1:15" ht="24" customHeight="1" x14ac:dyDescent="0.25">
      <c r="A14" s="15" t="s">
        <v>12</v>
      </c>
      <c r="B14" s="15" t="s">
        <v>13</v>
      </c>
      <c r="C14" s="12">
        <v>3067</v>
      </c>
      <c r="D14" s="12">
        <v>1506</v>
      </c>
      <c r="E14" s="12">
        <v>1561</v>
      </c>
      <c r="F14" s="12">
        <v>0</v>
      </c>
      <c r="G14" s="12">
        <v>415</v>
      </c>
      <c r="H14" s="12">
        <v>3</v>
      </c>
      <c r="I14" s="12">
        <v>35</v>
      </c>
      <c r="J14" s="12">
        <v>176</v>
      </c>
      <c r="K14" s="12">
        <v>2</v>
      </c>
      <c r="L14" s="12">
        <v>208</v>
      </c>
      <c r="M14" s="12">
        <v>2228</v>
      </c>
      <c r="N14" s="12">
        <v>0</v>
      </c>
      <c r="O14" s="12">
        <v>1719</v>
      </c>
    </row>
    <row r="15" spans="1:15" ht="24" customHeight="1" x14ac:dyDescent="0.25">
      <c r="A15" s="15" t="s">
        <v>14</v>
      </c>
      <c r="B15" s="15" t="s">
        <v>15</v>
      </c>
      <c r="C15" s="12">
        <v>12007</v>
      </c>
      <c r="D15" s="12">
        <v>5729</v>
      </c>
      <c r="E15" s="12">
        <v>6278</v>
      </c>
      <c r="F15" s="12">
        <v>0</v>
      </c>
      <c r="G15" s="12">
        <v>3870</v>
      </c>
      <c r="H15" s="12">
        <v>7</v>
      </c>
      <c r="I15" s="12">
        <v>164</v>
      </c>
      <c r="J15" s="12">
        <v>1584</v>
      </c>
      <c r="K15" s="12">
        <v>2</v>
      </c>
      <c r="L15" s="12">
        <v>1015</v>
      </c>
      <c r="M15" s="12">
        <v>5365</v>
      </c>
      <c r="N15" s="12">
        <v>0</v>
      </c>
      <c r="O15" s="12">
        <v>8401</v>
      </c>
    </row>
    <row r="16" spans="1:15" ht="24" customHeight="1" x14ac:dyDescent="0.25">
      <c r="A16" s="15" t="s">
        <v>16</v>
      </c>
      <c r="B16" s="15" t="s">
        <v>17</v>
      </c>
      <c r="C16" s="12">
        <v>1788</v>
      </c>
      <c r="D16" s="12">
        <v>866</v>
      </c>
      <c r="E16" s="12">
        <v>922</v>
      </c>
      <c r="F16" s="12">
        <v>0</v>
      </c>
      <c r="G16" s="12">
        <v>1149</v>
      </c>
      <c r="H16" s="12">
        <v>4</v>
      </c>
      <c r="I16" s="12">
        <v>10</v>
      </c>
      <c r="J16" s="12">
        <v>56</v>
      </c>
      <c r="K16" s="12">
        <v>0</v>
      </c>
      <c r="L16" s="12">
        <v>51</v>
      </c>
      <c r="M16" s="12">
        <v>518</v>
      </c>
      <c r="N16" s="12">
        <v>0</v>
      </c>
      <c r="O16" s="12">
        <v>1448</v>
      </c>
    </row>
    <row r="17" spans="1:15" ht="24" customHeight="1" x14ac:dyDescent="0.25">
      <c r="A17" s="15" t="s">
        <v>18</v>
      </c>
      <c r="B17" s="15" t="s">
        <v>19</v>
      </c>
      <c r="C17" s="12">
        <v>3105</v>
      </c>
      <c r="D17" s="12">
        <v>1476</v>
      </c>
      <c r="E17" s="12">
        <v>1629</v>
      </c>
      <c r="F17" s="12">
        <v>0</v>
      </c>
      <c r="G17" s="12">
        <v>1632</v>
      </c>
      <c r="H17" s="12">
        <v>6</v>
      </c>
      <c r="I17" s="12">
        <v>38</v>
      </c>
      <c r="J17" s="12">
        <v>160</v>
      </c>
      <c r="K17" s="12">
        <v>4</v>
      </c>
      <c r="L17" s="12">
        <v>129</v>
      </c>
      <c r="M17" s="12">
        <v>1136</v>
      </c>
      <c r="N17" s="12">
        <v>0</v>
      </c>
      <c r="O17" s="12">
        <v>2485</v>
      </c>
    </row>
    <row r="18" spans="1:15" ht="24" customHeight="1" x14ac:dyDescent="0.25">
      <c r="A18" s="15" t="s">
        <v>20</v>
      </c>
      <c r="B18" s="15" t="s">
        <v>21</v>
      </c>
      <c r="C18" s="12">
        <v>20861</v>
      </c>
      <c r="D18" s="12">
        <v>10295</v>
      </c>
      <c r="E18" s="12">
        <v>10566</v>
      </c>
      <c r="F18" s="12">
        <v>0</v>
      </c>
      <c r="G18" s="12">
        <v>4872</v>
      </c>
      <c r="H18" s="12">
        <v>25</v>
      </c>
      <c r="I18" s="12">
        <v>283</v>
      </c>
      <c r="J18" s="12">
        <v>7004</v>
      </c>
      <c r="K18" s="12">
        <v>15</v>
      </c>
      <c r="L18" s="12">
        <v>1131</v>
      </c>
      <c r="M18" s="12">
        <v>7531</v>
      </c>
      <c r="N18" s="12">
        <v>0</v>
      </c>
      <c r="O18" s="12">
        <v>11980</v>
      </c>
    </row>
    <row r="19" spans="1:15" ht="24" customHeight="1" x14ac:dyDescent="0.25">
      <c r="A19" s="15" t="s">
        <v>22</v>
      </c>
      <c r="B19" s="15" t="s">
        <v>23</v>
      </c>
      <c r="C19" s="12">
        <v>38798</v>
      </c>
      <c r="D19" s="12">
        <v>18868</v>
      </c>
      <c r="E19" s="12">
        <v>19930</v>
      </c>
      <c r="F19" s="12">
        <v>0</v>
      </c>
      <c r="G19" s="12">
        <v>10624</v>
      </c>
      <c r="H19" s="12">
        <v>177</v>
      </c>
      <c r="I19" s="12">
        <v>576</v>
      </c>
      <c r="J19" s="12">
        <v>6351</v>
      </c>
      <c r="K19" s="12">
        <v>40</v>
      </c>
      <c r="L19" s="12">
        <v>3709</v>
      </c>
      <c r="M19" s="12">
        <v>17321</v>
      </c>
      <c r="N19" s="12">
        <v>0</v>
      </c>
      <c r="O19" s="12">
        <v>22048</v>
      </c>
    </row>
    <row r="20" spans="1:15" ht="24" customHeight="1" x14ac:dyDescent="0.25">
      <c r="A20" s="15" t="s">
        <v>24</v>
      </c>
      <c r="B20" s="15" t="s">
        <v>25</v>
      </c>
      <c r="C20" s="12">
        <v>1462</v>
      </c>
      <c r="D20" s="12">
        <v>706</v>
      </c>
      <c r="E20" s="12">
        <v>756</v>
      </c>
      <c r="F20" s="12">
        <v>0</v>
      </c>
      <c r="G20" s="12">
        <v>855</v>
      </c>
      <c r="H20" s="12">
        <v>4</v>
      </c>
      <c r="I20" s="12">
        <v>6</v>
      </c>
      <c r="J20" s="12">
        <v>115</v>
      </c>
      <c r="K20" s="12">
        <v>2</v>
      </c>
      <c r="L20" s="12">
        <v>10</v>
      </c>
      <c r="M20" s="12">
        <v>470</v>
      </c>
      <c r="N20" s="12">
        <v>0</v>
      </c>
      <c r="O20" s="12">
        <v>1190</v>
      </c>
    </row>
    <row r="21" spans="1:15" ht="24" customHeight="1" x14ac:dyDescent="0.25">
      <c r="A21" s="15" t="s">
        <v>26</v>
      </c>
      <c r="B21" s="15" t="s">
        <v>27</v>
      </c>
      <c r="C21" s="12">
        <v>50387</v>
      </c>
      <c r="D21" s="12">
        <v>24574</v>
      </c>
      <c r="E21" s="12">
        <v>25813</v>
      </c>
      <c r="F21" s="12">
        <v>0</v>
      </c>
      <c r="G21" s="12">
        <v>13744</v>
      </c>
      <c r="H21" s="12">
        <v>37</v>
      </c>
      <c r="I21" s="12">
        <v>828</v>
      </c>
      <c r="J21" s="12">
        <v>8452</v>
      </c>
      <c r="K21" s="12">
        <v>72</v>
      </c>
      <c r="L21" s="12">
        <v>2327</v>
      </c>
      <c r="M21" s="12">
        <v>24927</v>
      </c>
      <c r="N21" s="12">
        <v>0</v>
      </c>
      <c r="O21" s="12">
        <v>23562</v>
      </c>
    </row>
    <row r="22" spans="1:15" ht="24" customHeight="1" x14ac:dyDescent="0.25">
      <c r="A22" s="15" t="s">
        <v>28</v>
      </c>
      <c r="B22" s="15" t="s">
        <v>29</v>
      </c>
      <c r="C22" s="12">
        <v>7406</v>
      </c>
      <c r="D22" s="12">
        <v>3523</v>
      </c>
      <c r="E22" s="12">
        <v>3883</v>
      </c>
      <c r="F22" s="12">
        <v>0</v>
      </c>
      <c r="G22" s="12">
        <v>2038</v>
      </c>
      <c r="H22" s="12">
        <v>12</v>
      </c>
      <c r="I22" s="12">
        <v>56</v>
      </c>
      <c r="J22" s="12">
        <v>856</v>
      </c>
      <c r="K22" s="12">
        <v>4</v>
      </c>
      <c r="L22" s="12">
        <v>317</v>
      </c>
      <c r="M22" s="12">
        <v>4123</v>
      </c>
      <c r="N22" s="12">
        <v>0</v>
      </c>
      <c r="O22" s="12">
        <v>5603</v>
      </c>
    </row>
    <row r="23" spans="1:15" ht="24" customHeight="1" x14ac:dyDescent="0.25">
      <c r="A23" s="15" t="s">
        <v>30</v>
      </c>
      <c r="B23" s="15" t="s">
        <v>31</v>
      </c>
      <c r="C23" s="12">
        <v>4473</v>
      </c>
      <c r="D23" s="12">
        <v>2157</v>
      </c>
      <c r="E23" s="12">
        <v>2316</v>
      </c>
      <c r="F23" s="12">
        <v>0</v>
      </c>
      <c r="G23" s="12">
        <v>1889</v>
      </c>
      <c r="H23" s="12">
        <v>10</v>
      </c>
      <c r="I23" s="12">
        <v>25</v>
      </c>
      <c r="J23" s="12">
        <v>492</v>
      </c>
      <c r="K23" s="12">
        <v>12</v>
      </c>
      <c r="L23" s="12">
        <v>311</v>
      </c>
      <c r="M23" s="12">
        <v>1734</v>
      </c>
      <c r="N23" s="12">
        <v>0</v>
      </c>
      <c r="O23" s="12">
        <v>3257</v>
      </c>
    </row>
    <row r="24" spans="1:15" ht="24" customHeight="1" x14ac:dyDescent="0.25">
      <c r="A24" s="15" t="s">
        <v>32</v>
      </c>
      <c r="B24" s="15" t="s">
        <v>33</v>
      </c>
      <c r="C24" s="12">
        <v>6758</v>
      </c>
      <c r="D24" s="12">
        <v>3284</v>
      </c>
      <c r="E24" s="12">
        <v>3474</v>
      </c>
      <c r="F24" s="12">
        <v>0</v>
      </c>
      <c r="G24" s="12">
        <v>2308</v>
      </c>
      <c r="H24" s="12">
        <v>13</v>
      </c>
      <c r="I24" s="12">
        <v>38</v>
      </c>
      <c r="J24" s="12">
        <v>658</v>
      </c>
      <c r="K24" s="12">
        <v>2</v>
      </c>
      <c r="L24" s="12">
        <v>546</v>
      </c>
      <c r="M24" s="12">
        <v>3193</v>
      </c>
      <c r="N24" s="12">
        <v>0</v>
      </c>
      <c r="O24" s="12">
        <v>4999</v>
      </c>
    </row>
    <row r="25" spans="1:15" ht="24" customHeight="1" x14ac:dyDescent="0.25">
      <c r="A25" s="15" t="s">
        <v>34</v>
      </c>
      <c r="B25" s="15" t="s">
        <v>35</v>
      </c>
      <c r="C25" s="12">
        <v>4157</v>
      </c>
      <c r="D25" s="12">
        <v>1987</v>
      </c>
      <c r="E25" s="12">
        <v>2170</v>
      </c>
      <c r="F25" s="12">
        <v>0</v>
      </c>
      <c r="G25" s="12">
        <v>2298</v>
      </c>
      <c r="H25" s="12">
        <v>14</v>
      </c>
      <c r="I25" s="12">
        <v>22</v>
      </c>
      <c r="J25" s="12">
        <v>228</v>
      </c>
      <c r="K25" s="12">
        <v>5</v>
      </c>
      <c r="L25" s="12">
        <v>84</v>
      </c>
      <c r="M25" s="12">
        <v>1506</v>
      </c>
      <c r="N25" s="12">
        <v>0</v>
      </c>
      <c r="O25" s="12">
        <v>3371</v>
      </c>
    </row>
    <row r="26" spans="1:15" ht="24" customHeight="1" x14ac:dyDescent="0.25">
      <c r="A26" s="15" t="s">
        <v>36</v>
      </c>
      <c r="B26" s="15" t="s">
        <v>37</v>
      </c>
      <c r="C26" s="12">
        <v>4450</v>
      </c>
      <c r="D26" s="12">
        <v>2128</v>
      </c>
      <c r="E26" s="12">
        <v>2322</v>
      </c>
      <c r="F26" s="12">
        <v>0</v>
      </c>
      <c r="G26" s="12">
        <v>2187</v>
      </c>
      <c r="H26" s="12">
        <v>33</v>
      </c>
      <c r="I26" s="12">
        <v>19</v>
      </c>
      <c r="J26" s="12">
        <v>400</v>
      </c>
      <c r="K26" s="12">
        <v>1</v>
      </c>
      <c r="L26" s="12">
        <v>275</v>
      </c>
      <c r="M26" s="12">
        <v>1535</v>
      </c>
      <c r="N26" s="12">
        <v>0</v>
      </c>
      <c r="O26" s="12">
        <v>3859</v>
      </c>
    </row>
    <row r="27" spans="1:15" ht="24" customHeight="1" x14ac:dyDescent="0.25">
      <c r="A27" s="15" t="s">
        <v>38</v>
      </c>
      <c r="B27" s="15" t="s">
        <v>39</v>
      </c>
      <c r="C27" s="12">
        <v>8744</v>
      </c>
      <c r="D27" s="12">
        <v>4273</v>
      </c>
      <c r="E27" s="12">
        <v>4471</v>
      </c>
      <c r="F27" s="12">
        <v>0</v>
      </c>
      <c r="G27" s="12">
        <v>4433</v>
      </c>
      <c r="H27" s="12">
        <v>7</v>
      </c>
      <c r="I27" s="12">
        <v>50</v>
      </c>
      <c r="J27" s="12">
        <v>490</v>
      </c>
      <c r="K27" s="12">
        <v>4</v>
      </c>
      <c r="L27" s="12">
        <v>832</v>
      </c>
      <c r="M27" s="12">
        <v>2928</v>
      </c>
      <c r="N27" s="12">
        <v>0</v>
      </c>
      <c r="O27" s="12">
        <v>7003</v>
      </c>
    </row>
    <row r="28" spans="1:15" ht="24" customHeight="1" x14ac:dyDescent="0.25">
      <c r="A28" s="15" t="s">
        <v>40</v>
      </c>
      <c r="B28" s="15" t="s">
        <v>41</v>
      </c>
      <c r="C28" s="12">
        <v>1464</v>
      </c>
      <c r="D28" s="12">
        <v>717</v>
      </c>
      <c r="E28" s="12">
        <v>747</v>
      </c>
      <c r="F28" s="12">
        <v>0</v>
      </c>
      <c r="G28" s="12">
        <v>521</v>
      </c>
      <c r="H28" s="12">
        <v>18</v>
      </c>
      <c r="I28" s="12">
        <v>3</v>
      </c>
      <c r="J28" s="12">
        <v>73</v>
      </c>
      <c r="K28" s="12">
        <v>2</v>
      </c>
      <c r="L28" s="12">
        <v>94</v>
      </c>
      <c r="M28" s="12">
        <v>753</v>
      </c>
      <c r="N28" s="12">
        <v>0</v>
      </c>
      <c r="O28" s="12">
        <v>1131</v>
      </c>
    </row>
    <row r="29" spans="1:15" ht="24" customHeight="1" x14ac:dyDescent="0.25">
      <c r="A29" s="15" t="s">
        <v>42</v>
      </c>
      <c r="B29" s="15" t="s">
        <v>43</v>
      </c>
      <c r="C29" s="12">
        <v>3630</v>
      </c>
      <c r="D29" s="12">
        <v>1775</v>
      </c>
      <c r="E29" s="12">
        <v>1855</v>
      </c>
      <c r="F29" s="12">
        <v>0</v>
      </c>
      <c r="G29" s="12">
        <v>2181</v>
      </c>
      <c r="H29" s="12">
        <v>73</v>
      </c>
      <c r="I29" s="12">
        <v>7</v>
      </c>
      <c r="J29" s="12">
        <v>212</v>
      </c>
      <c r="K29" s="12">
        <v>2</v>
      </c>
      <c r="L29" s="12">
        <v>282</v>
      </c>
      <c r="M29" s="12">
        <v>873</v>
      </c>
      <c r="N29" s="12">
        <v>0</v>
      </c>
      <c r="O29" s="12">
        <v>3261</v>
      </c>
    </row>
    <row r="30" spans="1:15" ht="24" customHeight="1" x14ac:dyDescent="0.25">
      <c r="A30" s="15" t="s">
        <v>44</v>
      </c>
      <c r="B30" s="15" t="s">
        <v>45</v>
      </c>
      <c r="C30" s="12">
        <v>25826</v>
      </c>
      <c r="D30" s="12">
        <v>12605</v>
      </c>
      <c r="E30" s="12">
        <v>13221</v>
      </c>
      <c r="F30" s="12">
        <v>0</v>
      </c>
      <c r="G30" s="12">
        <v>7207</v>
      </c>
      <c r="H30" s="12">
        <v>34</v>
      </c>
      <c r="I30" s="12">
        <v>448</v>
      </c>
      <c r="J30" s="12">
        <v>3673</v>
      </c>
      <c r="K30" s="12">
        <v>27</v>
      </c>
      <c r="L30" s="12">
        <v>2363</v>
      </c>
      <c r="M30" s="12">
        <v>12074</v>
      </c>
      <c r="N30" s="12">
        <v>0</v>
      </c>
      <c r="O30" s="12">
        <v>13355</v>
      </c>
    </row>
    <row r="31" spans="1:15" ht="24" customHeight="1" x14ac:dyDescent="0.25">
      <c r="A31" s="15" t="s">
        <v>46</v>
      </c>
      <c r="B31" s="15" t="s">
        <v>47</v>
      </c>
      <c r="C31" s="12">
        <v>2129</v>
      </c>
      <c r="D31" s="12">
        <v>1006</v>
      </c>
      <c r="E31" s="12">
        <v>1123</v>
      </c>
      <c r="F31" s="12">
        <v>0</v>
      </c>
      <c r="G31" s="12">
        <v>980</v>
      </c>
      <c r="H31" s="12">
        <v>23</v>
      </c>
      <c r="I31" s="12">
        <v>22</v>
      </c>
      <c r="J31" s="12">
        <v>174</v>
      </c>
      <c r="K31" s="12">
        <v>6</v>
      </c>
      <c r="L31" s="12">
        <v>149</v>
      </c>
      <c r="M31" s="12">
        <v>775</v>
      </c>
      <c r="N31" s="12">
        <v>0</v>
      </c>
      <c r="O31" s="12">
        <v>1580</v>
      </c>
    </row>
    <row r="32" spans="1:15" ht="24" customHeight="1" x14ac:dyDescent="0.25">
      <c r="A32" s="15" t="s">
        <v>48</v>
      </c>
      <c r="B32" s="15" t="s">
        <v>49</v>
      </c>
      <c r="C32" s="12">
        <v>3044</v>
      </c>
      <c r="D32" s="12">
        <v>1476</v>
      </c>
      <c r="E32" s="12">
        <v>1568</v>
      </c>
      <c r="F32" s="12">
        <v>0</v>
      </c>
      <c r="G32" s="12">
        <v>1118</v>
      </c>
      <c r="H32" s="12">
        <v>1</v>
      </c>
      <c r="I32" s="12">
        <v>6</v>
      </c>
      <c r="J32" s="12">
        <v>342</v>
      </c>
      <c r="K32" s="12">
        <v>4</v>
      </c>
      <c r="L32" s="12">
        <v>192</v>
      </c>
      <c r="M32" s="12">
        <v>1381</v>
      </c>
      <c r="N32" s="12">
        <v>0</v>
      </c>
      <c r="O32" s="12">
        <v>1959</v>
      </c>
    </row>
    <row r="33" spans="1:15" ht="24" customHeight="1" x14ac:dyDescent="0.25">
      <c r="A33" s="15" t="s">
        <v>50</v>
      </c>
      <c r="B33" s="15" t="s">
        <v>51</v>
      </c>
      <c r="C33" s="12">
        <v>2054</v>
      </c>
      <c r="D33" s="12">
        <v>1018</v>
      </c>
      <c r="E33" s="12">
        <v>1036</v>
      </c>
      <c r="F33" s="12">
        <v>0</v>
      </c>
      <c r="G33" s="12">
        <v>1699</v>
      </c>
      <c r="H33" s="12">
        <v>0</v>
      </c>
      <c r="I33" s="12">
        <v>12</v>
      </c>
      <c r="J33" s="12">
        <v>80</v>
      </c>
      <c r="K33" s="12">
        <v>0</v>
      </c>
      <c r="L33" s="12">
        <v>62</v>
      </c>
      <c r="M33" s="12">
        <v>201</v>
      </c>
      <c r="N33" s="12">
        <v>0</v>
      </c>
      <c r="O33" s="12">
        <v>1798</v>
      </c>
    </row>
    <row r="34" spans="1:15" ht="24" customHeight="1" x14ac:dyDescent="0.25">
      <c r="A34" s="15" t="s">
        <v>52</v>
      </c>
      <c r="B34" s="15" t="s">
        <v>53</v>
      </c>
      <c r="C34" s="12">
        <v>15742</v>
      </c>
      <c r="D34" s="12">
        <v>7812</v>
      </c>
      <c r="E34" s="12">
        <v>7930</v>
      </c>
      <c r="F34" s="12">
        <v>0</v>
      </c>
      <c r="G34" s="12">
        <v>8484</v>
      </c>
      <c r="H34" s="12">
        <v>26</v>
      </c>
      <c r="I34" s="12">
        <v>348</v>
      </c>
      <c r="J34" s="12">
        <v>1046</v>
      </c>
      <c r="K34" s="12">
        <v>6</v>
      </c>
      <c r="L34" s="12">
        <v>1224</v>
      </c>
      <c r="M34" s="12">
        <v>4608</v>
      </c>
      <c r="N34" s="12">
        <v>0</v>
      </c>
      <c r="O34" s="12">
        <v>11183</v>
      </c>
    </row>
    <row r="35" spans="1:15" ht="24" customHeight="1" x14ac:dyDescent="0.25">
      <c r="A35" s="15" t="s">
        <v>54</v>
      </c>
      <c r="B35" s="15" t="s">
        <v>55</v>
      </c>
      <c r="C35" s="12">
        <v>1097</v>
      </c>
      <c r="D35" s="12">
        <v>524</v>
      </c>
      <c r="E35" s="12">
        <v>573</v>
      </c>
      <c r="F35" s="12">
        <v>0</v>
      </c>
      <c r="G35" s="12">
        <v>373</v>
      </c>
      <c r="H35" s="12">
        <v>0</v>
      </c>
      <c r="I35" s="12">
        <v>3</v>
      </c>
      <c r="J35" s="12">
        <v>60</v>
      </c>
      <c r="K35" s="12">
        <v>0</v>
      </c>
      <c r="L35" s="12">
        <v>60</v>
      </c>
      <c r="M35" s="12">
        <v>601</v>
      </c>
      <c r="N35" s="12">
        <v>0</v>
      </c>
      <c r="O35" s="12">
        <v>753</v>
      </c>
    </row>
    <row r="36" spans="1:15" ht="24" customHeight="1" x14ac:dyDescent="0.25">
      <c r="A36" s="15" t="s">
        <v>56</v>
      </c>
      <c r="B36" s="15" t="s">
        <v>57</v>
      </c>
      <c r="C36" s="12">
        <v>2709</v>
      </c>
      <c r="D36" s="12">
        <v>1370</v>
      </c>
      <c r="E36" s="12">
        <v>1339</v>
      </c>
      <c r="F36" s="12">
        <v>0</v>
      </c>
      <c r="G36" s="12">
        <v>1732</v>
      </c>
      <c r="H36" s="12">
        <v>7</v>
      </c>
      <c r="I36" s="12">
        <v>7</v>
      </c>
      <c r="J36" s="12">
        <v>158</v>
      </c>
      <c r="K36" s="12">
        <v>0</v>
      </c>
      <c r="L36" s="12">
        <v>67</v>
      </c>
      <c r="M36" s="12">
        <v>738</v>
      </c>
      <c r="N36" s="12">
        <v>0</v>
      </c>
      <c r="O36" s="12">
        <v>2392</v>
      </c>
    </row>
    <row r="37" spans="1:15" ht="24" customHeight="1" x14ac:dyDescent="0.25">
      <c r="A37" s="15" t="s">
        <v>58</v>
      </c>
      <c r="B37" s="15" t="s">
        <v>59</v>
      </c>
      <c r="C37" s="12">
        <v>1134</v>
      </c>
      <c r="D37" s="12">
        <v>566</v>
      </c>
      <c r="E37" s="12">
        <v>568</v>
      </c>
      <c r="F37" s="12">
        <v>0</v>
      </c>
      <c r="G37" s="12">
        <v>318</v>
      </c>
      <c r="H37" s="12">
        <v>1</v>
      </c>
      <c r="I37" s="12">
        <v>3</v>
      </c>
      <c r="J37" s="12">
        <v>40</v>
      </c>
      <c r="K37" s="12">
        <v>0</v>
      </c>
      <c r="L37" s="12">
        <v>61</v>
      </c>
      <c r="M37" s="12">
        <v>711</v>
      </c>
      <c r="N37" s="12">
        <v>0</v>
      </c>
      <c r="O37" s="12">
        <v>818</v>
      </c>
    </row>
    <row r="38" spans="1:15" ht="24" customHeight="1" x14ac:dyDescent="0.25">
      <c r="A38" s="15" t="s">
        <v>60</v>
      </c>
      <c r="B38" s="15" t="s">
        <v>61</v>
      </c>
      <c r="C38" s="12">
        <v>8105</v>
      </c>
      <c r="D38" s="12">
        <v>3985</v>
      </c>
      <c r="E38" s="12">
        <v>4120</v>
      </c>
      <c r="F38" s="12">
        <v>0</v>
      </c>
      <c r="G38" s="12">
        <v>3328</v>
      </c>
      <c r="H38" s="12">
        <v>15</v>
      </c>
      <c r="I38" s="12">
        <v>45</v>
      </c>
      <c r="J38" s="12">
        <v>695</v>
      </c>
      <c r="K38" s="12">
        <v>2</v>
      </c>
      <c r="L38" s="12">
        <v>201</v>
      </c>
      <c r="M38" s="12">
        <v>3819</v>
      </c>
      <c r="N38" s="12">
        <v>0</v>
      </c>
      <c r="O38" s="12">
        <v>5571</v>
      </c>
    </row>
    <row r="39" spans="1:15" ht="24" customHeight="1" x14ac:dyDescent="0.25">
      <c r="A39" s="15" t="s">
        <v>62</v>
      </c>
      <c r="B39" s="15" t="s">
        <v>63</v>
      </c>
      <c r="C39" s="12">
        <v>76962</v>
      </c>
      <c r="D39" s="12">
        <v>37547</v>
      </c>
      <c r="E39" s="12">
        <v>39415</v>
      </c>
      <c r="F39" s="12">
        <v>0</v>
      </c>
      <c r="G39" s="12">
        <v>16922</v>
      </c>
      <c r="H39" s="12">
        <v>237</v>
      </c>
      <c r="I39" s="12">
        <v>1958</v>
      </c>
      <c r="J39" s="12">
        <v>17394</v>
      </c>
      <c r="K39" s="12">
        <v>150</v>
      </c>
      <c r="L39" s="12">
        <v>3646</v>
      </c>
      <c r="M39" s="12">
        <v>36655</v>
      </c>
      <c r="N39" s="12">
        <v>0</v>
      </c>
      <c r="O39" s="12">
        <v>42298</v>
      </c>
    </row>
    <row r="40" spans="1:15" ht="24" customHeight="1" x14ac:dyDescent="0.25">
      <c r="A40" s="15" t="s">
        <v>64</v>
      </c>
      <c r="B40" s="15" t="s">
        <v>65</v>
      </c>
      <c r="C40" s="12">
        <v>8358</v>
      </c>
      <c r="D40" s="12">
        <v>4111</v>
      </c>
      <c r="E40" s="12">
        <v>4247</v>
      </c>
      <c r="F40" s="12">
        <v>0</v>
      </c>
      <c r="G40" s="12">
        <v>3451</v>
      </c>
      <c r="H40" s="12">
        <v>60</v>
      </c>
      <c r="I40" s="12">
        <v>90</v>
      </c>
      <c r="J40" s="12">
        <v>1383</v>
      </c>
      <c r="K40" s="12">
        <v>35</v>
      </c>
      <c r="L40" s="12">
        <v>297</v>
      </c>
      <c r="M40" s="12">
        <v>3042</v>
      </c>
      <c r="N40" s="12">
        <v>0</v>
      </c>
      <c r="O40" s="12">
        <v>6254</v>
      </c>
    </row>
    <row r="41" spans="1:15" ht="24" customHeight="1" x14ac:dyDescent="0.25">
      <c r="A41" s="15" t="s">
        <v>66</v>
      </c>
      <c r="B41" s="15" t="s">
        <v>67</v>
      </c>
      <c r="C41" s="12">
        <v>875</v>
      </c>
      <c r="D41" s="12">
        <v>407</v>
      </c>
      <c r="E41" s="12">
        <v>468</v>
      </c>
      <c r="F41" s="12">
        <v>0</v>
      </c>
      <c r="G41" s="12">
        <v>142</v>
      </c>
      <c r="H41" s="12">
        <v>0</v>
      </c>
      <c r="I41" s="12">
        <v>5</v>
      </c>
      <c r="J41" s="12">
        <v>56</v>
      </c>
      <c r="K41" s="12">
        <v>0</v>
      </c>
      <c r="L41" s="12">
        <v>63</v>
      </c>
      <c r="M41" s="12">
        <v>609</v>
      </c>
      <c r="N41" s="12">
        <v>0</v>
      </c>
      <c r="O41" s="12">
        <v>677</v>
      </c>
    </row>
    <row r="42" spans="1:15" ht="24" customHeight="1" x14ac:dyDescent="0.25">
      <c r="A42" s="15" t="s">
        <v>68</v>
      </c>
      <c r="B42" s="15" t="s">
        <v>69</v>
      </c>
      <c r="C42" s="12">
        <v>1419</v>
      </c>
      <c r="D42" s="12">
        <v>647</v>
      </c>
      <c r="E42" s="12">
        <v>772</v>
      </c>
      <c r="F42" s="12">
        <v>0</v>
      </c>
      <c r="G42" s="12">
        <v>281</v>
      </c>
      <c r="H42" s="12">
        <v>2</v>
      </c>
      <c r="I42" s="12">
        <v>4</v>
      </c>
      <c r="J42" s="12">
        <v>48</v>
      </c>
      <c r="K42" s="12">
        <v>0</v>
      </c>
      <c r="L42" s="12">
        <v>66</v>
      </c>
      <c r="M42" s="12">
        <v>1018</v>
      </c>
      <c r="N42" s="12">
        <v>0</v>
      </c>
      <c r="O42" s="12">
        <v>873</v>
      </c>
    </row>
    <row r="43" spans="1:15" ht="24" customHeight="1" x14ac:dyDescent="0.25">
      <c r="A43" s="15" t="s">
        <v>70</v>
      </c>
      <c r="B43" s="15" t="s">
        <v>71</v>
      </c>
      <c r="C43" s="12">
        <v>2215</v>
      </c>
      <c r="D43" s="12">
        <v>1076</v>
      </c>
      <c r="E43" s="12">
        <v>1139</v>
      </c>
      <c r="F43" s="12">
        <v>0</v>
      </c>
      <c r="G43" s="12">
        <v>1434</v>
      </c>
      <c r="H43" s="12">
        <v>1</v>
      </c>
      <c r="I43" s="12">
        <v>8</v>
      </c>
      <c r="J43" s="12">
        <v>120</v>
      </c>
      <c r="K43" s="12">
        <v>1</v>
      </c>
      <c r="L43" s="12">
        <v>89</v>
      </c>
      <c r="M43" s="12">
        <v>562</v>
      </c>
      <c r="N43" s="12">
        <v>0</v>
      </c>
      <c r="O43" s="12">
        <v>1864</v>
      </c>
    </row>
    <row r="44" spans="1:15" ht="24" customHeight="1" x14ac:dyDescent="0.25">
      <c r="A44" s="15" t="s">
        <v>72</v>
      </c>
      <c r="B44" s="15" t="s">
        <v>73</v>
      </c>
      <c r="C44" s="12">
        <v>48248</v>
      </c>
      <c r="D44" s="12">
        <v>23484</v>
      </c>
      <c r="E44" s="12">
        <v>24764</v>
      </c>
      <c r="F44" s="12">
        <v>0</v>
      </c>
      <c r="G44" s="12">
        <v>7710</v>
      </c>
      <c r="H44" s="12">
        <v>139</v>
      </c>
      <c r="I44" s="12">
        <v>648</v>
      </c>
      <c r="J44" s="12">
        <v>9258</v>
      </c>
      <c r="K44" s="12">
        <v>87</v>
      </c>
      <c r="L44" s="12">
        <v>3755</v>
      </c>
      <c r="M44" s="12">
        <v>26651</v>
      </c>
      <c r="N44" s="12">
        <v>0</v>
      </c>
      <c r="O44" s="12">
        <v>29394</v>
      </c>
    </row>
    <row r="45" spans="1:15" ht="24" customHeight="1" x14ac:dyDescent="0.25">
      <c r="A45" s="15" t="s">
        <v>74</v>
      </c>
      <c r="B45" s="15" t="s">
        <v>75</v>
      </c>
      <c r="C45" s="12">
        <v>2923</v>
      </c>
      <c r="D45" s="12">
        <v>1389</v>
      </c>
      <c r="E45" s="12">
        <v>1534</v>
      </c>
      <c r="F45" s="12">
        <v>0</v>
      </c>
      <c r="G45" s="12">
        <v>1021</v>
      </c>
      <c r="H45" s="12">
        <v>3</v>
      </c>
      <c r="I45" s="12">
        <v>10</v>
      </c>
      <c r="J45" s="12">
        <v>1667</v>
      </c>
      <c r="K45" s="12">
        <v>0</v>
      </c>
      <c r="L45" s="12">
        <v>46</v>
      </c>
      <c r="M45" s="12">
        <v>176</v>
      </c>
      <c r="N45" s="12">
        <v>0</v>
      </c>
      <c r="O45" s="12">
        <v>1799</v>
      </c>
    </row>
    <row r="46" spans="1:15" ht="24" customHeight="1" x14ac:dyDescent="0.25">
      <c r="A46" s="15" t="s">
        <v>76</v>
      </c>
      <c r="B46" s="15" t="s">
        <v>77</v>
      </c>
      <c r="C46" s="12">
        <v>10993</v>
      </c>
      <c r="D46" s="12">
        <v>5345</v>
      </c>
      <c r="E46" s="12">
        <v>5648</v>
      </c>
      <c r="F46" s="12">
        <v>0</v>
      </c>
      <c r="G46" s="12">
        <v>2864</v>
      </c>
      <c r="H46" s="12">
        <v>26</v>
      </c>
      <c r="I46" s="12">
        <v>50</v>
      </c>
      <c r="J46" s="12">
        <v>1358</v>
      </c>
      <c r="K46" s="12">
        <v>7</v>
      </c>
      <c r="L46" s="12">
        <v>869</v>
      </c>
      <c r="M46" s="12">
        <v>5819</v>
      </c>
      <c r="N46" s="12">
        <v>0</v>
      </c>
      <c r="O46" s="12">
        <v>6970</v>
      </c>
    </row>
    <row r="47" spans="1:15" ht="24" customHeight="1" x14ac:dyDescent="0.25">
      <c r="A47" s="15" t="s">
        <v>78</v>
      </c>
      <c r="B47" s="15" t="s">
        <v>79</v>
      </c>
      <c r="C47" s="12">
        <v>15285</v>
      </c>
      <c r="D47" s="12">
        <v>7300</v>
      </c>
      <c r="E47" s="12">
        <v>7985</v>
      </c>
      <c r="F47" s="12">
        <v>0</v>
      </c>
      <c r="G47" s="12">
        <v>3482</v>
      </c>
      <c r="H47" s="12">
        <v>40</v>
      </c>
      <c r="I47" s="12">
        <v>815</v>
      </c>
      <c r="J47" s="12">
        <v>2181</v>
      </c>
      <c r="K47" s="12">
        <v>5</v>
      </c>
      <c r="L47" s="12">
        <v>890</v>
      </c>
      <c r="M47" s="12">
        <v>7872</v>
      </c>
      <c r="N47" s="12">
        <v>0</v>
      </c>
      <c r="O47" s="12">
        <v>7660</v>
      </c>
    </row>
    <row r="48" spans="1:15" ht="24" customHeight="1" x14ac:dyDescent="0.25">
      <c r="A48" s="15" t="s">
        <v>80</v>
      </c>
      <c r="B48" s="15" t="s">
        <v>81</v>
      </c>
      <c r="C48" s="12">
        <v>4817</v>
      </c>
      <c r="D48" s="12">
        <v>2351</v>
      </c>
      <c r="E48" s="12">
        <v>2466</v>
      </c>
      <c r="F48" s="12">
        <v>0</v>
      </c>
      <c r="G48" s="12">
        <v>1329</v>
      </c>
      <c r="H48" s="12">
        <v>7</v>
      </c>
      <c r="I48" s="12">
        <v>8</v>
      </c>
      <c r="J48" s="12">
        <v>883</v>
      </c>
      <c r="K48" s="12">
        <v>11</v>
      </c>
      <c r="L48" s="12">
        <v>169</v>
      </c>
      <c r="M48" s="12">
        <v>2410</v>
      </c>
      <c r="N48" s="12">
        <v>0</v>
      </c>
      <c r="O48" s="12">
        <v>3757</v>
      </c>
    </row>
    <row r="49" spans="1:15" ht="24" customHeight="1" x14ac:dyDescent="0.25">
      <c r="A49" s="15" t="s">
        <v>82</v>
      </c>
      <c r="B49" s="15" t="s">
        <v>83</v>
      </c>
      <c r="C49" s="12">
        <v>2672</v>
      </c>
      <c r="D49" s="12">
        <v>1308</v>
      </c>
      <c r="E49" s="12">
        <v>1364</v>
      </c>
      <c r="F49" s="12">
        <v>0</v>
      </c>
      <c r="G49" s="12">
        <v>990</v>
      </c>
      <c r="H49" s="12">
        <v>1</v>
      </c>
      <c r="I49" s="12">
        <v>18</v>
      </c>
      <c r="J49" s="12">
        <v>215</v>
      </c>
      <c r="K49" s="12">
        <v>0</v>
      </c>
      <c r="L49" s="12">
        <v>172</v>
      </c>
      <c r="M49" s="12">
        <v>1276</v>
      </c>
      <c r="N49" s="12">
        <v>0</v>
      </c>
      <c r="O49" s="12">
        <v>2167</v>
      </c>
    </row>
    <row r="50" spans="1:15" ht="24" customHeight="1" x14ac:dyDescent="0.25">
      <c r="A50" s="15" t="s">
        <v>84</v>
      </c>
      <c r="B50" s="15" t="s">
        <v>85</v>
      </c>
      <c r="C50" s="12">
        <v>1297</v>
      </c>
      <c r="D50" s="12">
        <v>669</v>
      </c>
      <c r="E50" s="12">
        <v>628</v>
      </c>
      <c r="F50" s="12">
        <v>0</v>
      </c>
      <c r="G50" s="12">
        <v>1171</v>
      </c>
      <c r="H50" s="12">
        <v>2</v>
      </c>
      <c r="I50" s="12">
        <v>0</v>
      </c>
      <c r="J50" s="12">
        <v>33</v>
      </c>
      <c r="K50" s="12">
        <v>0</v>
      </c>
      <c r="L50" s="12">
        <v>14</v>
      </c>
      <c r="M50" s="12">
        <v>77</v>
      </c>
      <c r="N50" s="12">
        <v>0</v>
      </c>
      <c r="O50" s="12">
        <v>1128</v>
      </c>
    </row>
    <row r="51" spans="1:15" ht="24" customHeight="1" x14ac:dyDescent="0.25">
      <c r="A51" s="15" t="s">
        <v>86</v>
      </c>
      <c r="B51" s="15" t="s">
        <v>87</v>
      </c>
      <c r="C51" s="12">
        <v>26797</v>
      </c>
      <c r="D51" s="12">
        <v>13003</v>
      </c>
      <c r="E51" s="12">
        <v>13794</v>
      </c>
      <c r="F51" s="12">
        <v>0</v>
      </c>
      <c r="G51" s="12">
        <v>3592</v>
      </c>
      <c r="H51" s="12">
        <v>48</v>
      </c>
      <c r="I51" s="12">
        <v>1055</v>
      </c>
      <c r="J51" s="12">
        <v>3297</v>
      </c>
      <c r="K51" s="12">
        <v>41</v>
      </c>
      <c r="L51" s="12">
        <v>1562</v>
      </c>
      <c r="M51" s="12">
        <v>17202</v>
      </c>
      <c r="N51" s="12">
        <v>0</v>
      </c>
      <c r="O51" s="12">
        <v>13017</v>
      </c>
    </row>
    <row r="52" spans="1:15" ht="24" customHeight="1" x14ac:dyDescent="0.25">
      <c r="A52" s="15" t="s">
        <v>88</v>
      </c>
      <c r="B52" s="15" t="s">
        <v>89</v>
      </c>
      <c r="C52" s="12">
        <v>8416</v>
      </c>
      <c r="D52" s="12">
        <v>4064</v>
      </c>
      <c r="E52" s="12">
        <v>4352</v>
      </c>
      <c r="F52" s="12">
        <v>0</v>
      </c>
      <c r="G52" s="12">
        <v>2713</v>
      </c>
      <c r="H52" s="12">
        <v>28</v>
      </c>
      <c r="I52" s="12">
        <v>179</v>
      </c>
      <c r="J52" s="12">
        <v>2529</v>
      </c>
      <c r="K52" s="12">
        <v>11</v>
      </c>
      <c r="L52" s="12">
        <v>405</v>
      </c>
      <c r="M52" s="12">
        <v>2551</v>
      </c>
      <c r="N52" s="12">
        <v>0</v>
      </c>
      <c r="O52" s="12">
        <v>6421</v>
      </c>
    </row>
    <row r="53" spans="1:15" ht="24" customHeight="1" x14ac:dyDescent="0.25">
      <c r="A53" s="15" t="s">
        <v>90</v>
      </c>
      <c r="B53" s="15" t="s">
        <v>91</v>
      </c>
      <c r="C53" s="12">
        <v>1939</v>
      </c>
      <c r="D53" s="12">
        <v>916</v>
      </c>
      <c r="E53" s="12">
        <v>1023</v>
      </c>
      <c r="F53" s="12">
        <v>0</v>
      </c>
      <c r="G53" s="12">
        <v>507</v>
      </c>
      <c r="H53" s="12">
        <v>1</v>
      </c>
      <c r="I53" s="12">
        <v>15</v>
      </c>
      <c r="J53" s="12">
        <v>360</v>
      </c>
      <c r="K53" s="12">
        <v>0</v>
      </c>
      <c r="L53" s="12">
        <v>103</v>
      </c>
      <c r="M53" s="12">
        <v>952</v>
      </c>
      <c r="N53" s="12">
        <v>1</v>
      </c>
      <c r="O53" s="12">
        <v>1277</v>
      </c>
    </row>
    <row r="54" spans="1:15" ht="24" customHeight="1" x14ac:dyDescent="0.25">
      <c r="A54" s="15" t="s">
        <v>92</v>
      </c>
      <c r="B54" s="15" t="s">
        <v>93</v>
      </c>
      <c r="C54" s="12">
        <v>3439</v>
      </c>
      <c r="D54" s="12">
        <v>1641</v>
      </c>
      <c r="E54" s="12">
        <v>1798</v>
      </c>
      <c r="F54" s="12">
        <v>0</v>
      </c>
      <c r="G54" s="12">
        <v>694</v>
      </c>
      <c r="H54" s="12">
        <v>38</v>
      </c>
      <c r="I54" s="12">
        <v>7</v>
      </c>
      <c r="J54" s="12">
        <v>858</v>
      </c>
      <c r="K54" s="12">
        <v>15</v>
      </c>
      <c r="L54" s="12">
        <v>160</v>
      </c>
      <c r="M54" s="12">
        <v>1667</v>
      </c>
      <c r="N54" s="12">
        <v>0</v>
      </c>
      <c r="O54" s="12">
        <v>2750</v>
      </c>
    </row>
    <row r="55" spans="1:15" ht="24" customHeight="1" x14ac:dyDescent="0.25">
      <c r="A55" s="15" t="s">
        <v>94</v>
      </c>
      <c r="B55" s="15" t="s">
        <v>95</v>
      </c>
      <c r="C55" s="12">
        <v>16978</v>
      </c>
      <c r="D55" s="12">
        <v>8323</v>
      </c>
      <c r="E55" s="12">
        <v>8655</v>
      </c>
      <c r="F55" s="12">
        <v>0</v>
      </c>
      <c r="G55" s="12">
        <v>4739</v>
      </c>
      <c r="H55" s="12">
        <v>29</v>
      </c>
      <c r="I55" s="12">
        <v>550</v>
      </c>
      <c r="J55" s="12">
        <v>1350</v>
      </c>
      <c r="K55" s="12">
        <v>66</v>
      </c>
      <c r="L55" s="12">
        <v>1201</v>
      </c>
      <c r="M55" s="12">
        <v>9043</v>
      </c>
      <c r="N55" s="12">
        <v>0</v>
      </c>
      <c r="O55" s="12">
        <v>7890</v>
      </c>
    </row>
    <row r="56" spans="1:15" ht="24" customHeight="1" x14ac:dyDescent="0.25">
      <c r="A56" s="15" t="s">
        <v>96</v>
      </c>
      <c r="B56" s="15" t="s">
        <v>97</v>
      </c>
      <c r="C56" s="12">
        <v>503</v>
      </c>
      <c r="D56" s="12">
        <v>241</v>
      </c>
      <c r="E56" s="12">
        <v>262</v>
      </c>
      <c r="F56" s="12">
        <v>0</v>
      </c>
      <c r="G56" s="12">
        <v>369</v>
      </c>
      <c r="H56" s="12">
        <v>1</v>
      </c>
      <c r="I56" s="12">
        <v>3</v>
      </c>
      <c r="J56" s="12">
        <v>8</v>
      </c>
      <c r="K56" s="12">
        <v>0</v>
      </c>
      <c r="L56" s="12">
        <v>19</v>
      </c>
      <c r="M56" s="12">
        <v>103</v>
      </c>
      <c r="N56" s="12">
        <v>0</v>
      </c>
      <c r="O56" s="12">
        <v>490</v>
      </c>
    </row>
    <row r="57" spans="1:15" ht="24" customHeight="1" x14ac:dyDescent="0.25">
      <c r="A57" s="15" t="s">
        <v>98</v>
      </c>
      <c r="B57" s="15" t="s">
        <v>99</v>
      </c>
      <c r="C57" s="12">
        <v>3568</v>
      </c>
      <c r="D57" s="12">
        <v>1724</v>
      </c>
      <c r="E57" s="12">
        <v>1844</v>
      </c>
      <c r="F57" s="12">
        <v>0</v>
      </c>
      <c r="G57" s="12">
        <v>2722</v>
      </c>
      <c r="H57" s="12">
        <v>11</v>
      </c>
      <c r="I57" s="12">
        <v>13</v>
      </c>
      <c r="J57" s="12">
        <v>187</v>
      </c>
      <c r="K57" s="12">
        <v>0</v>
      </c>
      <c r="L57" s="12">
        <v>137</v>
      </c>
      <c r="M57" s="12">
        <v>498</v>
      </c>
      <c r="N57" s="12">
        <v>0</v>
      </c>
      <c r="O57" s="12">
        <v>3196</v>
      </c>
    </row>
    <row r="58" spans="1:15" ht="24" customHeight="1" x14ac:dyDescent="0.25">
      <c r="A58" s="15" t="s">
        <v>100</v>
      </c>
      <c r="B58" s="15" t="s">
        <v>101</v>
      </c>
      <c r="C58" s="12">
        <v>3307</v>
      </c>
      <c r="D58" s="12">
        <v>1595</v>
      </c>
      <c r="E58" s="12">
        <v>1712</v>
      </c>
      <c r="F58" s="12">
        <v>0</v>
      </c>
      <c r="G58" s="12">
        <v>1928</v>
      </c>
      <c r="H58" s="12">
        <v>160</v>
      </c>
      <c r="I58" s="12">
        <v>16</v>
      </c>
      <c r="J58" s="12">
        <v>52</v>
      </c>
      <c r="K58" s="12">
        <v>7</v>
      </c>
      <c r="L58" s="12">
        <v>283</v>
      </c>
      <c r="M58" s="12">
        <v>861</v>
      </c>
      <c r="N58" s="12">
        <v>0</v>
      </c>
      <c r="O58" s="12">
        <v>2919</v>
      </c>
    </row>
    <row r="59" spans="1:15" ht="24" customHeight="1" x14ac:dyDescent="0.25">
      <c r="A59" s="15" t="s">
        <v>102</v>
      </c>
      <c r="B59" s="15" t="s">
        <v>103</v>
      </c>
      <c r="C59" s="12">
        <v>5672</v>
      </c>
      <c r="D59" s="12">
        <v>2772</v>
      </c>
      <c r="E59" s="12">
        <v>2900</v>
      </c>
      <c r="F59" s="12">
        <v>0</v>
      </c>
      <c r="G59" s="12">
        <v>1812</v>
      </c>
      <c r="H59" s="12">
        <v>12</v>
      </c>
      <c r="I59" s="12">
        <v>21</v>
      </c>
      <c r="J59" s="12">
        <v>1160</v>
      </c>
      <c r="K59" s="12">
        <v>1</v>
      </c>
      <c r="L59" s="12">
        <v>294</v>
      </c>
      <c r="M59" s="12">
        <v>2372</v>
      </c>
      <c r="N59" s="12">
        <v>0</v>
      </c>
      <c r="O59" s="12">
        <v>4121</v>
      </c>
    </row>
    <row r="60" spans="1:15" ht="24" customHeight="1" x14ac:dyDescent="0.25">
      <c r="A60" s="15" t="s">
        <v>104</v>
      </c>
      <c r="B60" s="15" t="s">
        <v>105</v>
      </c>
      <c r="C60" s="12">
        <v>9840</v>
      </c>
      <c r="D60" s="12">
        <v>4767</v>
      </c>
      <c r="E60" s="12">
        <v>5073</v>
      </c>
      <c r="F60" s="12">
        <v>0</v>
      </c>
      <c r="G60" s="12">
        <v>928</v>
      </c>
      <c r="H60" s="12">
        <v>20</v>
      </c>
      <c r="I60" s="12">
        <v>50</v>
      </c>
      <c r="J60" s="12">
        <v>1377</v>
      </c>
      <c r="K60" s="12">
        <v>11</v>
      </c>
      <c r="L60" s="12">
        <v>486</v>
      </c>
      <c r="M60" s="12">
        <v>6968</v>
      </c>
      <c r="N60" s="12">
        <v>0</v>
      </c>
      <c r="O60" s="12">
        <v>6729</v>
      </c>
    </row>
    <row r="61" spans="1:15" ht="24" customHeight="1" x14ac:dyDescent="0.25">
      <c r="A61" s="15" t="s">
        <v>106</v>
      </c>
      <c r="B61" s="15" t="s">
        <v>107</v>
      </c>
      <c r="C61" s="12">
        <v>9980</v>
      </c>
      <c r="D61" s="12">
        <v>4935</v>
      </c>
      <c r="E61" s="12">
        <v>5044</v>
      </c>
      <c r="F61" s="12">
        <v>1</v>
      </c>
      <c r="G61" s="12">
        <v>7285</v>
      </c>
      <c r="H61" s="12">
        <v>30</v>
      </c>
      <c r="I61" s="12">
        <v>87</v>
      </c>
      <c r="J61" s="12">
        <v>594</v>
      </c>
      <c r="K61" s="12">
        <v>12</v>
      </c>
      <c r="L61" s="12">
        <v>306</v>
      </c>
      <c r="M61" s="12">
        <v>1666</v>
      </c>
      <c r="N61" s="12">
        <v>0</v>
      </c>
      <c r="O61" s="12">
        <v>8754</v>
      </c>
    </row>
    <row r="62" spans="1:15" ht="24" customHeight="1" x14ac:dyDescent="0.25">
      <c r="A62" s="15" t="s">
        <v>108</v>
      </c>
      <c r="B62" s="15" t="s">
        <v>109</v>
      </c>
      <c r="C62" s="12">
        <v>16090</v>
      </c>
      <c r="D62" s="12">
        <v>7761</v>
      </c>
      <c r="E62" s="12">
        <v>8329</v>
      </c>
      <c r="F62" s="12">
        <v>0</v>
      </c>
      <c r="G62" s="12">
        <v>1205</v>
      </c>
      <c r="H62" s="12">
        <v>16</v>
      </c>
      <c r="I62" s="12">
        <v>251</v>
      </c>
      <c r="J62" s="12">
        <v>1878</v>
      </c>
      <c r="K62" s="12">
        <v>4</v>
      </c>
      <c r="L62" s="12">
        <v>1128</v>
      </c>
      <c r="M62" s="12">
        <v>11608</v>
      </c>
      <c r="N62" s="12">
        <v>0</v>
      </c>
      <c r="O62" s="12">
        <v>10322</v>
      </c>
    </row>
    <row r="63" spans="1:15" ht="24" customHeight="1" x14ac:dyDescent="0.25">
      <c r="A63" s="15" t="s">
        <v>110</v>
      </c>
      <c r="B63" s="15" t="s">
        <v>111</v>
      </c>
      <c r="C63" s="12">
        <v>21597</v>
      </c>
      <c r="D63" s="12">
        <v>10654</v>
      </c>
      <c r="E63" s="12">
        <v>10943</v>
      </c>
      <c r="F63" s="12">
        <v>0</v>
      </c>
      <c r="G63" s="12">
        <v>14128</v>
      </c>
      <c r="H63" s="12">
        <v>7</v>
      </c>
      <c r="I63" s="12">
        <v>242</v>
      </c>
      <c r="J63" s="12">
        <v>1930</v>
      </c>
      <c r="K63" s="12">
        <v>40</v>
      </c>
      <c r="L63" s="12">
        <v>1206</v>
      </c>
      <c r="M63" s="12">
        <v>4044</v>
      </c>
      <c r="N63" s="12">
        <v>0</v>
      </c>
      <c r="O63" s="12">
        <v>15885</v>
      </c>
    </row>
    <row r="64" spans="1:15" ht="24" customHeight="1" x14ac:dyDescent="0.25">
      <c r="A64" s="15" t="s">
        <v>112</v>
      </c>
      <c r="B64" s="15" t="s">
        <v>113</v>
      </c>
      <c r="C64" s="12">
        <v>28851</v>
      </c>
      <c r="D64" s="12">
        <v>14287</v>
      </c>
      <c r="E64" s="12">
        <v>14564</v>
      </c>
      <c r="F64" s="12">
        <v>0</v>
      </c>
      <c r="G64" s="12">
        <v>18141</v>
      </c>
      <c r="H64" s="12">
        <v>46</v>
      </c>
      <c r="I64" s="12">
        <v>766</v>
      </c>
      <c r="J64" s="12">
        <v>3899</v>
      </c>
      <c r="K64" s="12">
        <v>36</v>
      </c>
      <c r="L64" s="12">
        <v>1678</v>
      </c>
      <c r="M64" s="12">
        <v>4226</v>
      </c>
      <c r="N64" s="12">
        <v>59</v>
      </c>
      <c r="O64" s="12">
        <v>17825</v>
      </c>
    </row>
    <row r="65" spans="1:15" ht="24" customHeight="1" x14ac:dyDescent="0.25">
      <c r="A65" s="15" t="s">
        <v>114</v>
      </c>
      <c r="B65" s="15" t="s">
        <v>115</v>
      </c>
      <c r="C65" s="12">
        <v>2508</v>
      </c>
      <c r="D65" s="12">
        <v>1218</v>
      </c>
      <c r="E65" s="12">
        <v>1290</v>
      </c>
      <c r="F65" s="12">
        <v>0</v>
      </c>
      <c r="G65" s="12">
        <v>484</v>
      </c>
      <c r="H65" s="12">
        <v>1</v>
      </c>
      <c r="I65" s="12">
        <v>3</v>
      </c>
      <c r="J65" s="12">
        <v>1181</v>
      </c>
      <c r="K65" s="12">
        <v>0</v>
      </c>
      <c r="L65" s="12">
        <v>52</v>
      </c>
      <c r="M65" s="12">
        <v>787</v>
      </c>
      <c r="N65" s="12">
        <v>0</v>
      </c>
      <c r="O65" s="12">
        <v>1957</v>
      </c>
    </row>
    <row r="66" spans="1:15" ht="24" customHeight="1" x14ac:dyDescent="0.25">
      <c r="A66" s="15" t="s">
        <v>116</v>
      </c>
      <c r="B66" s="15" t="s">
        <v>117</v>
      </c>
      <c r="C66" s="12">
        <v>5244</v>
      </c>
      <c r="D66" s="12">
        <v>2509</v>
      </c>
      <c r="E66" s="12">
        <v>2735</v>
      </c>
      <c r="F66" s="12">
        <v>0</v>
      </c>
      <c r="G66" s="12">
        <v>305</v>
      </c>
      <c r="H66" s="12">
        <v>3</v>
      </c>
      <c r="I66" s="12">
        <v>87</v>
      </c>
      <c r="J66" s="12">
        <v>442</v>
      </c>
      <c r="K66" s="12">
        <v>3</v>
      </c>
      <c r="L66" s="12">
        <v>255</v>
      </c>
      <c r="M66" s="12">
        <v>4149</v>
      </c>
      <c r="N66" s="12">
        <v>0</v>
      </c>
      <c r="O66" s="12">
        <v>3157</v>
      </c>
    </row>
    <row r="67" spans="1:15" ht="24" customHeight="1" x14ac:dyDescent="0.25">
      <c r="A67" s="15" t="s">
        <v>118</v>
      </c>
      <c r="B67" s="15" t="s">
        <v>119</v>
      </c>
      <c r="C67" s="12">
        <v>11816</v>
      </c>
      <c r="D67" s="12">
        <v>5713</v>
      </c>
      <c r="E67" s="12">
        <v>6103</v>
      </c>
      <c r="F67" s="12">
        <v>0</v>
      </c>
      <c r="G67" s="12">
        <v>1746</v>
      </c>
      <c r="H67" s="12">
        <v>123</v>
      </c>
      <c r="I67" s="12">
        <v>373</v>
      </c>
      <c r="J67" s="12">
        <v>741</v>
      </c>
      <c r="K67" s="12">
        <v>19</v>
      </c>
      <c r="L67" s="12">
        <v>964</v>
      </c>
      <c r="M67" s="12">
        <v>7850</v>
      </c>
      <c r="N67" s="12">
        <v>0</v>
      </c>
      <c r="O67" s="12">
        <v>7700</v>
      </c>
    </row>
    <row r="68" spans="1:15" ht="24" customHeight="1" x14ac:dyDescent="0.25">
      <c r="A68" s="15" t="s">
        <v>120</v>
      </c>
      <c r="B68" s="15" t="s">
        <v>121</v>
      </c>
      <c r="C68" s="12">
        <v>2710</v>
      </c>
      <c r="D68" s="12">
        <v>1330</v>
      </c>
      <c r="E68" s="12">
        <v>1380</v>
      </c>
      <c r="F68" s="12">
        <v>0</v>
      </c>
      <c r="G68" s="12">
        <v>442</v>
      </c>
      <c r="H68" s="12">
        <v>8</v>
      </c>
      <c r="I68" s="12">
        <v>25</v>
      </c>
      <c r="J68" s="12">
        <v>347</v>
      </c>
      <c r="K68" s="12">
        <v>1</v>
      </c>
      <c r="L68" s="12">
        <v>192</v>
      </c>
      <c r="M68" s="12">
        <v>1695</v>
      </c>
      <c r="N68" s="12">
        <v>0</v>
      </c>
      <c r="O68" s="12">
        <v>2027</v>
      </c>
    </row>
    <row r="69" spans="1:15" ht="24" customHeight="1" x14ac:dyDescent="0.25">
      <c r="A69" s="15" t="s">
        <v>122</v>
      </c>
      <c r="B69" s="15" t="s">
        <v>123</v>
      </c>
      <c r="C69" s="12">
        <v>2963</v>
      </c>
      <c r="D69" s="12">
        <v>1456</v>
      </c>
      <c r="E69" s="12">
        <v>1507</v>
      </c>
      <c r="F69" s="12">
        <v>0</v>
      </c>
      <c r="G69" s="12">
        <v>420</v>
      </c>
      <c r="H69" s="12">
        <v>2</v>
      </c>
      <c r="I69" s="12">
        <v>15</v>
      </c>
      <c r="J69" s="12">
        <v>415</v>
      </c>
      <c r="K69" s="12">
        <v>4</v>
      </c>
      <c r="L69" s="12">
        <v>276</v>
      </c>
      <c r="M69" s="12">
        <v>1831</v>
      </c>
      <c r="N69" s="12">
        <v>0</v>
      </c>
      <c r="O69" s="12">
        <v>1877</v>
      </c>
    </row>
    <row r="70" spans="1:15" ht="24" customHeight="1" x14ac:dyDescent="0.25">
      <c r="A70" s="15" t="s">
        <v>124</v>
      </c>
      <c r="B70" s="15" t="s">
        <v>125</v>
      </c>
      <c r="C70" s="12">
        <v>11009</v>
      </c>
      <c r="D70" s="12">
        <v>5377</v>
      </c>
      <c r="E70" s="12">
        <v>5632</v>
      </c>
      <c r="F70" s="12">
        <v>0</v>
      </c>
      <c r="G70" s="12">
        <v>2130</v>
      </c>
      <c r="H70" s="12">
        <v>8</v>
      </c>
      <c r="I70" s="12">
        <v>196</v>
      </c>
      <c r="J70" s="12">
        <v>1965</v>
      </c>
      <c r="K70" s="12">
        <v>3</v>
      </c>
      <c r="L70" s="12">
        <v>851</v>
      </c>
      <c r="M70" s="12">
        <v>5856</v>
      </c>
      <c r="N70" s="12">
        <v>0</v>
      </c>
      <c r="O70" s="12">
        <v>6417</v>
      </c>
    </row>
    <row r="71" spans="1:15" ht="24" customHeight="1" x14ac:dyDescent="0.25">
      <c r="A71" s="15" t="s">
        <v>126</v>
      </c>
      <c r="B71" s="15" t="s">
        <v>127</v>
      </c>
      <c r="C71" s="12">
        <v>11794</v>
      </c>
      <c r="D71" s="12">
        <v>5753</v>
      </c>
      <c r="E71" s="12">
        <v>6041</v>
      </c>
      <c r="F71" s="12">
        <v>0</v>
      </c>
      <c r="G71" s="12">
        <v>3568</v>
      </c>
      <c r="H71" s="12">
        <v>20</v>
      </c>
      <c r="I71" s="12">
        <v>320</v>
      </c>
      <c r="J71" s="12">
        <v>2828</v>
      </c>
      <c r="K71" s="12">
        <v>11</v>
      </c>
      <c r="L71" s="12">
        <v>817</v>
      </c>
      <c r="M71" s="12">
        <v>4230</v>
      </c>
      <c r="N71" s="12">
        <v>0</v>
      </c>
      <c r="O71" s="12">
        <v>8210</v>
      </c>
    </row>
    <row r="72" spans="1:15" ht="24" customHeight="1" x14ac:dyDescent="0.25">
      <c r="A72" s="15" t="s">
        <v>128</v>
      </c>
      <c r="B72" s="15" t="s">
        <v>129</v>
      </c>
      <c r="C72" s="12">
        <v>7214</v>
      </c>
      <c r="D72" s="12">
        <v>3585</v>
      </c>
      <c r="E72" s="12">
        <v>3629</v>
      </c>
      <c r="F72" s="12">
        <v>0</v>
      </c>
      <c r="G72" s="12">
        <v>3270</v>
      </c>
      <c r="H72" s="12">
        <v>6</v>
      </c>
      <c r="I72" s="12">
        <v>158</v>
      </c>
      <c r="J72" s="12">
        <v>983</v>
      </c>
      <c r="K72" s="12">
        <v>13</v>
      </c>
      <c r="L72" s="12">
        <v>472</v>
      </c>
      <c r="M72" s="12">
        <v>2312</v>
      </c>
      <c r="N72" s="12">
        <v>0</v>
      </c>
      <c r="O72" s="12">
        <v>4930</v>
      </c>
    </row>
    <row r="73" spans="1:15" ht="24" customHeight="1" x14ac:dyDescent="0.25">
      <c r="A73" s="15" t="s">
        <v>130</v>
      </c>
      <c r="B73" s="15" t="s">
        <v>131</v>
      </c>
      <c r="C73" s="12">
        <v>13589</v>
      </c>
      <c r="D73" s="12">
        <v>6724</v>
      </c>
      <c r="E73" s="12">
        <v>6865</v>
      </c>
      <c r="F73" s="12">
        <v>0</v>
      </c>
      <c r="G73" s="12">
        <v>8652</v>
      </c>
      <c r="H73" s="12">
        <v>29</v>
      </c>
      <c r="I73" s="12">
        <v>179</v>
      </c>
      <c r="J73" s="12">
        <v>950</v>
      </c>
      <c r="K73" s="12">
        <v>28</v>
      </c>
      <c r="L73" s="12">
        <v>531</v>
      </c>
      <c r="M73" s="12">
        <v>3220</v>
      </c>
      <c r="N73" s="12">
        <v>0</v>
      </c>
      <c r="O73" s="12">
        <v>10189</v>
      </c>
    </row>
    <row r="74" spans="1:15" ht="24" customHeight="1" x14ac:dyDescent="0.25">
      <c r="A74" s="15" t="s">
        <v>132</v>
      </c>
      <c r="B74" s="15" t="s">
        <v>133</v>
      </c>
      <c r="C74" s="12">
        <v>3513</v>
      </c>
      <c r="D74" s="12">
        <v>1698</v>
      </c>
      <c r="E74" s="12">
        <v>1815</v>
      </c>
      <c r="F74" s="12">
        <v>0</v>
      </c>
      <c r="G74" s="12">
        <v>1225</v>
      </c>
      <c r="H74" s="12">
        <v>1</v>
      </c>
      <c r="I74" s="12">
        <v>6</v>
      </c>
      <c r="J74" s="12">
        <v>165</v>
      </c>
      <c r="K74" s="12">
        <v>0</v>
      </c>
      <c r="L74" s="12">
        <v>332</v>
      </c>
      <c r="M74" s="12">
        <v>1783</v>
      </c>
      <c r="N74" s="12">
        <v>1</v>
      </c>
      <c r="O74" s="12">
        <v>2763</v>
      </c>
    </row>
    <row r="75" spans="1:15" ht="24" customHeight="1" x14ac:dyDescent="0.25">
      <c r="A75" s="15" t="s">
        <v>134</v>
      </c>
      <c r="B75" s="15" t="s">
        <v>135</v>
      </c>
      <c r="C75" s="12">
        <v>2642</v>
      </c>
      <c r="D75" s="12">
        <v>1313</v>
      </c>
      <c r="E75" s="12">
        <v>1329</v>
      </c>
      <c r="F75" s="12">
        <v>0</v>
      </c>
      <c r="G75" s="12">
        <v>2353</v>
      </c>
      <c r="H75" s="12">
        <v>7</v>
      </c>
      <c r="I75" s="12">
        <v>15</v>
      </c>
      <c r="J75" s="12">
        <v>39</v>
      </c>
      <c r="K75" s="12">
        <v>3</v>
      </c>
      <c r="L75" s="12">
        <v>48</v>
      </c>
      <c r="M75" s="12">
        <v>177</v>
      </c>
      <c r="N75" s="12">
        <v>0</v>
      </c>
      <c r="O75" s="12">
        <v>2441</v>
      </c>
    </row>
    <row r="76" spans="1:15" ht="24" customHeight="1" x14ac:dyDescent="0.25">
      <c r="A76" s="15" t="s">
        <v>136</v>
      </c>
      <c r="B76" s="15" t="s">
        <v>137</v>
      </c>
      <c r="C76" s="12">
        <v>4923</v>
      </c>
      <c r="D76" s="12">
        <v>2353</v>
      </c>
      <c r="E76" s="12">
        <v>2570</v>
      </c>
      <c r="F76" s="12">
        <v>0</v>
      </c>
      <c r="G76" s="12">
        <v>948</v>
      </c>
      <c r="H76" s="12">
        <v>13</v>
      </c>
      <c r="I76" s="12">
        <v>50</v>
      </c>
      <c r="J76" s="12">
        <v>572</v>
      </c>
      <c r="K76" s="12">
        <v>1</v>
      </c>
      <c r="L76" s="12">
        <v>378</v>
      </c>
      <c r="M76" s="12">
        <v>2961</v>
      </c>
      <c r="N76" s="12">
        <v>0</v>
      </c>
      <c r="O76" s="12">
        <v>3163</v>
      </c>
    </row>
    <row r="77" spans="1:15" ht="24" customHeight="1" x14ac:dyDescent="0.25">
      <c r="A77" s="15" t="s">
        <v>138</v>
      </c>
      <c r="B77" s="15" t="s">
        <v>139</v>
      </c>
      <c r="C77" s="12">
        <v>8919</v>
      </c>
      <c r="D77" s="12">
        <v>4351</v>
      </c>
      <c r="E77" s="12">
        <v>4568</v>
      </c>
      <c r="F77" s="12">
        <v>0</v>
      </c>
      <c r="G77" s="12">
        <v>1010</v>
      </c>
      <c r="H77" s="12">
        <v>10</v>
      </c>
      <c r="I77" s="12">
        <v>196</v>
      </c>
      <c r="J77" s="12">
        <v>860</v>
      </c>
      <c r="K77" s="12">
        <v>3</v>
      </c>
      <c r="L77" s="12">
        <v>735</v>
      </c>
      <c r="M77" s="12">
        <v>6105</v>
      </c>
      <c r="N77" s="12">
        <v>0</v>
      </c>
      <c r="O77" s="12">
        <v>3101</v>
      </c>
    </row>
    <row r="78" spans="1:15" ht="24" customHeight="1" x14ac:dyDescent="0.25">
      <c r="A78" s="15" t="s">
        <v>140</v>
      </c>
      <c r="B78" s="15" t="s">
        <v>141</v>
      </c>
      <c r="C78" s="12">
        <v>15781</v>
      </c>
      <c r="D78" s="12">
        <v>7747</v>
      </c>
      <c r="E78" s="12">
        <v>8034</v>
      </c>
      <c r="F78" s="12">
        <v>0</v>
      </c>
      <c r="G78" s="12">
        <v>6226</v>
      </c>
      <c r="H78" s="12">
        <v>151</v>
      </c>
      <c r="I78" s="12">
        <v>234</v>
      </c>
      <c r="J78" s="12">
        <v>2392</v>
      </c>
      <c r="K78" s="12">
        <v>12</v>
      </c>
      <c r="L78" s="12">
        <v>1096</v>
      </c>
      <c r="M78" s="12">
        <v>5670</v>
      </c>
      <c r="N78" s="12">
        <v>0</v>
      </c>
      <c r="O78" s="12">
        <v>10381</v>
      </c>
    </row>
    <row r="79" spans="1:15" ht="24" customHeight="1" x14ac:dyDescent="0.25">
      <c r="A79" s="15" t="s">
        <v>142</v>
      </c>
      <c r="B79" s="15" t="s">
        <v>143</v>
      </c>
      <c r="C79" s="12">
        <v>18444</v>
      </c>
      <c r="D79" s="12">
        <v>8978</v>
      </c>
      <c r="E79" s="12">
        <v>9466</v>
      </c>
      <c r="F79" s="12">
        <v>0</v>
      </c>
      <c r="G79" s="12">
        <v>1876</v>
      </c>
      <c r="H79" s="12">
        <v>54</v>
      </c>
      <c r="I79" s="12">
        <v>2268</v>
      </c>
      <c r="J79" s="12">
        <v>2310</v>
      </c>
      <c r="K79" s="12">
        <v>8</v>
      </c>
      <c r="L79" s="12">
        <v>1146</v>
      </c>
      <c r="M79" s="12">
        <v>10782</v>
      </c>
      <c r="N79" s="12">
        <v>0</v>
      </c>
      <c r="O79" s="12">
        <v>4100</v>
      </c>
    </row>
    <row r="80" spans="1:15" ht="32.25" customHeight="1" x14ac:dyDescent="0.25">
      <c r="A80" s="15" t="s">
        <v>144</v>
      </c>
      <c r="B80" s="16" t="s">
        <v>175</v>
      </c>
      <c r="C80" s="12">
        <v>20943</v>
      </c>
      <c r="D80" s="12">
        <v>10574</v>
      </c>
      <c r="E80" s="12">
        <v>10368</v>
      </c>
      <c r="F80" s="12">
        <v>1</v>
      </c>
      <c r="G80" s="12">
        <v>6267</v>
      </c>
      <c r="H80" s="12">
        <v>98</v>
      </c>
      <c r="I80" s="12">
        <v>501</v>
      </c>
      <c r="J80" s="12">
        <v>2841</v>
      </c>
      <c r="K80" s="12">
        <v>37</v>
      </c>
      <c r="L80" s="12">
        <v>1180</v>
      </c>
      <c r="M80" s="12">
        <v>10019</v>
      </c>
      <c r="N80" s="12">
        <v>0</v>
      </c>
      <c r="O80" s="12">
        <v>11549</v>
      </c>
    </row>
    <row r="81" spans="1:15" ht="32.25" customHeight="1" x14ac:dyDescent="0.25">
      <c r="A81" s="15" t="s">
        <v>145</v>
      </c>
      <c r="B81" s="16" t="s">
        <v>176</v>
      </c>
      <c r="C81" s="12">
        <v>25467</v>
      </c>
      <c r="D81" s="12">
        <v>13175</v>
      </c>
      <c r="E81" s="12">
        <v>12292</v>
      </c>
      <c r="F81" s="12">
        <v>0</v>
      </c>
      <c r="G81" s="12">
        <v>6118</v>
      </c>
      <c r="H81" s="12">
        <v>85</v>
      </c>
      <c r="I81" s="12">
        <v>299</v>
      </c>
      <c r="J81" s="12">
        <v>2497</v>
      </c>
      <c r="K81" s="12">
        <v>31</v>
      </c>
      <c r="L81" s="12">
        <v>1701</v>
      </c>
      <c r="M81" s="12">
        <v>14735</v>
      </c>
      <c r="N81" s="12">
        <v>1</v>
      </c>
      <c r="O81" s="12">
        <v>14783</v>
      </c>
    </row>
    <row r="82" spans="1:15" ht="32.25" customHeight="1" x14ac:dyDescent="0.25">
      <c r="A82" s="15" t="s">
        <v>146</v>
      </c>
      <c r="B82" s="16" t="s">
        <v>177</v>
      </c>
      <c r="C82" s="12">
        <v>7167</v>
      </c>
      <c r="D82" s="12">
        <v>3624</v>
      </c>
      <c r="E82" s="12">
        <v>3542</v>
      </c>
      <c r="F82" s="12">
        <v>1</v>
      </c>
      <c r="G82" s="12">
        <v>1516</v>
      </c>
      <c r="H82" s="12">
        <v>14</v>
      </c>
      <c r="I82" s="12">
        <v>94</v>
      </c>
      <c r="J82" s="12">
        <v>527</v>
      </c>
      <c r="K82" s="12">
        <v>4</v>
      </c>
      <c r="L82" s="12">
        <v>371</v>
      </c>
      <c r="M82" s="12">
        <v>4641</v>
      </c>
      <c r="N82" s="12">
        <v>0</v>
      </c>
      <c r="O82" s="12">
        <v>3385</v>
      </c>
    </row>
    <row r="83" spans="1:15" ht="36.75" customHeight="1" x14ac:dyDescent="0.25">
      <c r="A83" s="15" t="s">
        <v>147</v>
      </c>
      <c r="B83" s="16" t="s">
        <v>181</v>
      </c>
      <c r="C83" s="12">
        <v>78</v>
      </c>
      <c r="D83" s="12">
        <v>38</v>
      </c>
      <c r="E83" s="12">
        <v>40</v>
      </c>
      <c r="F83" s="12">
        <v>0</v>
      </c>
      <c r="G83" s="12">
        <v>6</v>
      </c>
      <c r="H83" s="12">
        <v>1</v>
      </c>
      <c r="I83" s="12">
        <v>2</v>
      </c>
      <c r="J83" s="12">
        <v>5</v>
      </c>
      <c r="K83" s="12">
        <v>0</v>
      </c>
      <c r="L83" s="12">
        <v>0</v>
      </c>
      <c r="M83" s="12">
        <v>64</v>
      </c>
      <c r="N83" s="12">
        <v>0</v>
      </c>
      <c r="O83" s="12">
        <v>20</v>
      </c>
    </row>
    <row r="84" spans="1:15" ht="34.5" customHeight="1" x14ac:dyDescent="0.25">
      <c r="A84" s="15" t="s">
        <v>148</v>
      </c>
      <c r="B84" s="16" t="s">
        <v>178</v>
      </c>
      <c r="C84" s="12">
        <v>170</v>
      </c>
      <c r="D84" s="12">
        <v>79</v>
      </c>
      <c r="E84" s="12">
        <v>91</v>
      </c>
      <c r="F84" s="12">
        <v>0</v>
      </c>
      <c r="G84" s="12">
        <v>60</v>
      </c>
      <c r="H84" s="12">
        <v>0</v>
      </c>
      <c r="I84" s="12">
        <v>11</v>
      </c>
      <c r="J84" s="12">
        <v>30</v>
      </c>
      <c r="K84" s="12">
        <v>1</v>
      </c>
      <c r="L84" s="12">
        <v>5</v>
      </c>
      <c r="M84" s="12">
        <v>63</v>
      </c>
      <c r="N84" s="12">
        <v>0</v>
      </c>
      <c r="O84" s="12">
        <v>138</v>
      </c>
    </row>
    <row r="85" spans="1:15" ht="34.5" customHeight="1" x14ac:dyDescent="0.25">
      <c r="A85" s="15" t="s">
        <v>149</v>
      </c>
      <c r="B85" s="15" t="s">
        <v>182</v>
      </c>
      <c r="C85" s="12">
        <v>445</v>
      </c>
      <c r="D85" s="12">
        <v>64</v>
      </c>
      <c r="E85" s="12">
        <v>381</v>
      </c>
      <c r="F85" s="12">
        <v>0</v>
      </c>
      <c r="G85" s="12">
        <v>354</v>
      </c>
      <c r="H85" s="12">
        <v>1</v>
      </c>
      <c r="I85" s="12">
        <v>0</v>
      </c>
      <c r="J85" s="12">
        <v>13</v>
      </c>
      <c r="K85" s="12">
        <v>0</v>
      </c>
      <c r="L85" s="12">
        <v>2</v>
      </c>
      <c r="M85" s="12">
        <v>75</v>
      </c>
      <c r="N85" s="12">
        <v>0</v>
      </c>
      <c r="O85" s="12">
        <v>210</v>
      </c>
    </row>
    <row r="86" spans="1:15" ht="34.5" customHeight="1" x14ac:dyDescent="0.25">
      <c r="A86" s="15" t="s">
        <v>150</v>
      </c>
      <c r="B86" s="16" t="s">
        <v>179</v>
      </c>
      <c r="C86" s="12">
        <v>235</v>
      </c>
      <c r="D86" s="12">
        <v>11</v>
      </c>
      <c r="E86" s="12">
        <v>224</v>
      </c>
      <c r="F86" s="12">
        <v>0</v>
      </c>
      <c r="G86" s="12">
        <v>185</v>
      </c>
      <c r="H86" s="12">
        <v>0</v>
      </c>
      <c r="I86" s="12">
        <v>0</v>
      </c>
      <c r="J86" s="12">
        <v>10</v>
      </c>
      <c r="K86" s="12">
        <v>0</v>
      </c>
      <c r="L86" s="12">
        <v>0</v>
      </c>
      <c r="M86" s="12">
        <v>40</v>
      </c>
      <c r="N86" s="12">
        <v>0</v>
      </c>
      <c r="O86" s="12">
        <v>125</v>
      </c>
    </row>
    <row r="87" spans="1:15" ht="34.5" customHeight="1" x14ac:dyDescent="0.25">
      <c r="A87" s="15" t="s">
        <v>151</v>
      </c>
      <c r="B87" s="16" t="s">
        <v>180</v>
      </c>
      <c r="C87" s="12">
        <v>228</v>
      </c>
      <c r="D87" s="12">
        <v>169</v>
      </c>
      <c r="E87" s="12">
        <v>59</v>
      </c>
      <c r="F87" s="12">
        <v>0</v>
      </c>
      <c r="G87" s="12">
        <v>37</v>
      </c>
      <c r="H87" s="12">
        <v>0</v>
      </c>
      <c r="I87" s="12">
        <v>6</v>
      </c>
      <c r="J87" s="12">
        <v>23</v>
      </c>
      <c r="K87" s="12">
        <v>1</v>
      </c>
      <c r="L87" s="12">
        <v>16</v>
      </c>
      <c r="M87" s="12">
        <v>145</v>
      </c>
      <c r="N87" s="12">
        <v>0</v>
      </c>
      <c r="O87" s="12">
        <v>55</v>
      </c>
    </row>
    <row r="88" spans="1:15" ht="34.5" customHeight="1" x14ac:dyDescent="0.25">
      <c r="A88" s="15" t="s">
        <v>152</v>
      </c>
      <c r="B88" s="16" t="s">
        <v>184</v>
      </c>
      <c r="C88" s="12">
        <v>293</v>
      </c>
      <c r="D88" s="12">
        <v>146</v>
      </c>
      <c r="E88" s="12">
        <v>147</v>
      </c>
      <c r="F88" s="12">
        <v>0</v>
      </c>
      <c r="G88" s="12">
        <v>25</v>
      </c>
      <c r="H88" s="12">
        <v>3</v>
      </c>
      <c r="I88" s="12">
        <v>82</v>
      </c>
      <c r="J88" s="12">
        <v>18</v>
      </c>
      <c r="K88" s="12">
        <v>0</v>
      </c>
      <c r="L88" s="12">
        <v>13</v>
      </c>
      <c r="M88" s="12">
        <v>146</v>
      </c>
      <c r="N88" s="12">
        <v>6</v>
      </c>
      <c r="O88" s="12">
        <v>51</v>
      </c>
    </row>
    <row r="89" spans="1:15" ht="27" customHeight="1" x14ac:dyDescent="0.25">
      <c r="A89" s="20" t="s">
        <v>183</v>
      </c>
      <c r="B89" s="20"/>
      <c r="C89" s="12">
        <v>788783</v>
      </c>
      <c r="D89" s="12">
        <v>385685</v>
      </c>
      <c r="E89" s="12">
        <v>403093</v>
      </c>
      <c r="F89" s="12">
        <v>5</v>
      </c>
      <c r="G89" s="12">
        <v>241760</v>
      </c>
      <c r="H89" s="12">
        <v>2235</v>
      </c>
      <c r="I89" s="12">
        <v>15411</v>
      </c>
      <c r="J89" s="12">
        <v>115320</v>
      </c>
      <c r="K89" s="12">
        <v>960</v>
      </c>
      <c r="L89" s="12">
        <v>49030</v>
      </c>
      <c r="M89" s="12">
        <v>363999</v>
      </c>
      <c r="N89" s="12">
        <v>68</v>
      </c>
      <c r="O89" s="12">
        <v>480693</v>
      </c>
    </row>
    <row r="90" spans="1:15" ht="23.25" customHeight="1" x14ac:dyDescent="0.25">
      <c r="A90" s="19" t="s">
        <v>185</v>
      </c>
      <c r="B90" s="19"/>
      <c r="C90" s="13"/>
      <c r="D90" s="14">
        <f>D89/$C$89</f>
        <v>0.48896210998462186</v>
      </c>
      <c r="E90" s="14">
        <f t="shared" ref="E90:H90" si="0">E89/$C$89</f>
        <v>0.51103155113637089</v>
      </c>
      <c r="F90" s="14">
        <f t="shared" si="0"/>
        <v>6.3388790072808365E-6</v>
      </c>
      <c r="G90" s="14">
        <f t="shared" si="0"/>
        <v>0.30649747776004299</v>
      </c>
      <c r="H90" s="14">
        <f t="shared" si="0"/>
        <v>2.833478916254534E-3</v>
      </c>
      <c r="I90" s="14">
        <f t="shared" ref="I90" si="1">I89/$C$89</f>
        <v>1.9537692876240995E-2</v>
      </c>
      <c r="J90" s="14">
        <f t="shared" ref="J90" si="2">J89/$C$89</f>
        <v>0.14619990542392522</v>
      </c>
      <c r="K90" s="14">
        <f t="shared" ref="K90:L90" si="3">K89/$C$89</f>
        <v>1.2170647693979205E-3</v>
      </c>
      <c r="L90" s="14">
        <f t="shared" si="3"/>
        <v>6.2159047545395883E-2</v>
      </c>
      <c r="M90" s="14">
        <f t="shared" ref="M90" si="4">M89/$C$89</f>
        <v>0.46146912395424344</v>
      </c>
      <c r="N90" s="14">
        <f t="shared" ref="N90" si="5">N89/$C$89</f>
        <v>8.6208754499019372E-5</v>
      </c>
      <c r="O90" s="14">
        <f t="shared" ref="O90" si="6">O89/$C$89</f>
        <v>0.60941095332936945</v>
      </c>
    </row>
    <row r="91" spans="1:15" ht="18" customHeight="1" x14ac:dyDescent="0.25">
      <c r="A91" s="17" t="s">
        <v>186</v>
      </c>
      <c r="B91" s="17"/>
      <c r="C91" s="17"/>
      <c r="D91" s="17"/>
    </row>
  </sheetData>
  <mergeCells count="5">
    <mergeCell ref="D6:F6"/>
    <mergeCell ref="G6:N6"/>
    <mergeCell ref="A6:A7"/>
    <mergeCell ref="B6:B7"/>
    <mergeCell ref="C6:C7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Gender, Ethnicity and Pupils in Poverty</dc:title>
  <dc:creator>SouthCarolinaDepartmentofEducation1@ed.sc.gov</dc:creator>
  <cp:lastModifiedBy>Templeton, Samuel</cp:lastModifiedBy>
  <cp:revision>1</cp:revision>
  <dcterms:created xsi:type="dcterms:W3CDTF">2025-08-25T17:07:49Z</dcterms:created>
  <dcterms:modified xsi:type="dcterms:W3CDTF">2025-08-29T19:29:04Z</dcterms:modified>
</cp:coreProperties>
</file>