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_d45_2019_2020\for the Web\"/>
    </mc:Choice>
  </mc:AlternateContent>
  <bookViews>
    <workbookView xWindow="480" yWindow="60" windowWidth="27795" windowHeight="12180"/>
  </bookViews>
  <sheets>
    <sheet name="Headcount by Gender_Race_Pov" sheetId="1" r:id="rId1"/>
  </sheets>
  <definedNames>
    <definedName name="_AMO_UniqueIdentifier" hidden="1">"'a91cd974-ce22-41a2-9eee-9bdd1f9e6164'"</definedName>
    <definedName name="_xlnm.Print_Titles" localSheetId="0">'Headcount by Gender_Race_Pov'!$1:$7</definedName>
  </definedNames>
  <calcPr calcId="162913"/>
</workbook>
</file>

<file path=xl/calcChain.xml><?xml version="1.0" encoding="utf-8"?>
<calcChain xmlns="http://schemas.openxmlformats.org/spreadsheetml/2006/main">
  <c r="H95" i="1" l="1"/>
  <c r="I95" i="1"/>
  <c r="J95" i="1"/>
  <c r="K95" i="1"/>
  <c r="L95" i="1"/>
  <c r="M95" i="1"/>
  <c r="N95" i="1"/>
  <c r="O95" i="1"/>
  <c r="G95" i="1"/>
  <c r="E95" i="1"/>
  <c r="D95" i="1"/>
</calcChain>
</file>

<file path=xl/sharedStrings.xml><?xml version="1.0" encoding="utf-8"?>
<sst xmlns="http://schemas.openxmlformats.org/spreadsheetml/2006/main" count="198" uniqueCount="197">
  <si>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</si>
  <si>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</si>
  <si>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</si>
  <si>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</si>
  <si>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</si>
  <si>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</si>
  <si>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</si>
  <si>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Barnwell 19</t>
  </si>
  <si>
    <t>Barnwell 29</t>
  </si>
  <si>
    <t>Barnwell 45</t>
  </si>
  <si>
    <t>Clarendon 01</t>
  </si>
  <si>
    <t>Clarendon 02</t>
  </si>
  <si>
    <t>Clarendon 03</t>
  </si>
  <si>
    <t>Dillon 03</t>
  </si>
  <si>
    <t>Dillon 04</t>
  </si>
  <si>
    <t>Dorchester 02</t>
  </si>
  <si>
    <t>Dorchester 04</t>
  </si>
  <si>
    <t>Florence 01</t>
  </si>
  <si>
    <t>Florence 02</t>
  </si>
  <si>
    <t>Florence 03</t>
  </si>
  <si>
    <t>Florence 04</t>
  </si>
  <si>
    <t>Florence 05</t>
  </si>
  <si>
    <t>Greenwood 50</t>
  </si>
  <si>
    <t>Greenwood 51</t>
  </si>
  <si>
    <t>Greenwood 52</t>
  </si>
  <si>
    <t>Hampton 01</t>
  </si>
  <si>
    <t>Hampton 02</t>
  </si>
  <si>
    <t>Laurens 55</t>
  </si>
  <si>
    <t>Laurens 56</t>
  </si>
  <si>
    <t>Lexington 01</t>
  </si>
  <si>
    <t>Lexington 02</t>
  </si>
  <si>
    <t>Lexington 03</t>
  </si>
  <si>
    <t>Lexington 04</t>
  </si>
  <si>
    <t>Lexington 05</t>
  </si>
  <si>
    <t>Marion 10</t>
  </si>
  <si>
    <t>Richland 01</t>
  </si>
  <si>
    <t>Richland 02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</si>
  <si>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</si>
  <si>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</si>
  <si>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</si>
  <si>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</si>
  <si>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</si>
  <si>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</si>
  <si>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</si>
  <si>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York 01</t>
  </si>
  <si>
    <t>York 02</t>
  </si>
  <si>
    <t>York 03</t>
  </si>
  <si>
    <t>York 04</t>
  </si>
  <si>
    <t>SC Public Charter School District</t>
  </si>
  <si>
    <t>Governor's School for the Arts and Humanities</t>
  </si>
  <si>
    <t>Black or African-American</t>
  </si>
  <si>
    <t>American Indian</t>
  </si>
  <si>
    <t>Asian</t>
  </si>
  <si>
    <t>Hispanic or Latino</t>
  </si>
  <si>
    <t>Hawaiian or Other Pacific Islander</t>
  </si>
  <si>
    <t>Two or More Races</t>
  </si>
  <si>
    <t>White</t>
  </si>
  <si>
    <t>Missing</t>
  </si>
  <si>
    <t>PK – GRADE 12</t>
  </si>
  <si>
    <t>District</t>
  </si>
  <si>
    <t>Total # Actively Enrolled Students</t>
  </si>
  <si>
    <t>Gender</t>
  </si>
  <si>
    <t>Race/Ethnic Origin</t>
  </si>
  <si>
    <t>Female</t>
  </si>
  <si>
    <t>Male</t>
  </si>
  <si>
    <t>District Name</t>
  </si>
  <si>
    <t>Abbeville 60</t>
  </si>
  <si>
    <t>Aiken 01</t>
  </si>
  <si>
    <t>Allendale 01</t>
  </si>
  <si>
    <t>Beaufort 01</t>
  </si>
  <si>
    <t>Berkeley 01</t>
  </si>
  <si>
    <t>Calhoun 01</t>
  </si>
  <si>
    <t>Charleston 01</t>
  </si>
  <si>
    <t>Cherokee 01</t>
  </si>
  <si>
    <t>Chester 01</t>
  </si>
  <si>
    <t>Chesterfield 01</t>
  </si>
  <si>
    <t>Colleton 01</t>
  </si>
  <si>
    <t>Darlington 01</t>
  </si>
  <si>
    <t>Edgefield 01</t>
  </si>
  <si>
    <t>Fairfield 01</t>
  </si>
  <si>
    <t>Georgetown 01</t>
  </si>
  <si>
    <t>Greenville 01</t>
  </si>
  <si>
    <t>Horry 01</t>
  </si>
  <si>
    <t>Jasper 01</t>
  </si>
  <si>
    <t>Kershaw 01</t>
  </si>
  <si>
    <t>Lancaster 01</t>
  </si>
  <si>
    <t>Lee 01</t>
  </si>
  <si>
    <t>McCormick 01</t>
  </si>
  <si>
    <t>Marlboro 01</t>
  </si>
  <si>
    <t>Newberry 01</t>
  </si>
  <si>
    <t>Oconee 01</t>
  </si>
  <si>
    <t>Pickens 01</t>
  </si>
  <si>
    <t>Saluda 01</t>
  </si>
  <si>
    <t>Sumter 01</t>
  </si>
  <si>
    <t>Union 01</t>
  </si>
  <si>
    <t>Williamsburg 01</t>
  </si>
  <si>
    <t>1001</t>
  </si>
  <si>
    <t>1101</t>
  </si>
  <si>
    <t>1201</t>
  </si>
  <si>
    <t>1301</t>
  </si>
  <si>
    <t>1401</t>
  </si>
  <si>
    <t>1402</t>
  </si>
  <si>
    <t>1403</t>
  </si>
  <si>
    <t>1501</t>
  </si>
  <si>
    <t>1601</t>
  </si>
  <si>
    <t>1703</t>
  </si>
  <si>
    <t>1704</t>
  </si>
  <si>
    <t>1802</t>
  </si>
  <si>
    <t>1804</t>
  </si>
  <si>
    <t>1901</t>
  </si>
  <si>
    <t>2001</t>
  </si>
  <si>
    <t>2101</t>
  </si>
  <si>
    <t>2102</t>
  </si>
  <si>
    <t>2103</t>
  </si>
  <si>
    <t>2104</t>
  </si>
  <si>
    <t>2105</t>
  </si>
  <si>
    <t>2201</t>
  </si>
  <si>
    <t>2301</t>
  </si>
  <si>
    <t>2450</t>
  </si>
  <si>
    <t>2451</t>
  </si>
  <si>
    <t>2452</t>
  </si>
  <si>
    <t>2501</t>
  </si>
  <si>
    <t>2502</t>
  </si>
  <si>
    <t>2601</t>
  </si>
  <si>
    <t>2701</t>
  </si>
  <si>
    <t>2801</t>
  </si>
  <si>
    <t>2901</t>
  </si>
  <si>
    <t>3055</t>
  </si>
  <si>
    <t>3056</t>
  </si>
  <si>
    <t>3101</t>
  </si>
  <si>
    <t>3201</t>
  </si>
  <si>
    <t>3202</t>
  </si>
  <si>
    <t>3203</t>
  </si>
  <si>
    <t>3204</t>
  </si>
  <si>
    <t>3205</t>
  </si>
  <si>
    <t>3301</t>
  </si>
  <si>
    <t>3410</t>
  </si>
  <si>
    <t>3501</t>
  </si>
  <si>
    <t>3601</t>
  </si>
  <si>
    <t>3701</t>
  </si>
  <si>
    <t>3901</t>
  </si>
  <si>
    <t>4001</t>
  </si>
  <si>
    <t>4002</t>
  </si>
  <si>
    <t>4101</t>
  </si>
  <si>
    <t>4201</t>
  </si>
  <si>
    <t>4202</t>
  </si>
  <si>
    <t>4203</t>
  </si>
  <si>
    <t>4204</t>
  </si>
  <si>
    <t>4205</t>
  </si>
  <si>
    <t>4206</t>
  </si>
  <si>
    <t>4207</t>
  </si>
  <si>
    <t>4301</t>
  </si>
  <si>
    <t>4401</t>
  </si>
  <si>
    <t>4501</t>
  </si>
  <si>
    <t>4601</t>
  </si>
  <si>
    <t>4602</t>
  </si>
  <si>
    <t>4603</t>
  </si>
  <si>
    <t>4604</t>
  </si>
  <si>
    <t>4701</t>
  </si>
  <si>
    <t>5207</t>
  </si>
  <si>
    <t>5208</t>
  </si>
  <si>
    <t>5209</t>
  </si>
  <si>
    <t>5364</t>
  </si>
  <si>
    <t>5395</t>
  </si>
  <si>
    <t>0160</t>
  </si>
  <si>
    <t>0201</t>
  </si>
  <si>
    <t>0301</t>
  </si>
  <si>
    <t>0401</t>
  </si>
  <si>
    <t>0402</t>
  </si>
  <si>
    <t>0403</t>
  </si>
  <si>
    <t>0404</t>
  </si>
  <si>
    <t>0405</t>
  </si>
  <si>
    <t>0501</t>
  </si>
  <si>
    <t>0502</t>
  </si>
  <si>
    <t>0619</t>
  </si>
  <si>
    <t>0629</t>
  </si>
  <si>
    <t>0645</t>
  </si>
  <si>
    <t>0701</t>
  </si>
  <si>
    <t>0801</t>
  </si>
  <si>
    <t>0901</t>
  </si>
  <si>
    <t>4801</t>
  </si>
  <si>
    <t>Charter Institute at Erskine</t>
  </si>
  <si>
    <t>Statewide Total</t>
  </si>
  <si>
    <t>Yes</t>
  </si>
  <si>
    <t>Pupils in Poverty</t>
  </si>
  <si>
    <t>ACTIVE* ENROLLMENT IN SOUTH CAROLINA PUBLIC SCHOOL DISTRICTS BY GENDER, RACE OR ETHNIC ORIGIN AND PUPILS IN POVERTY</t>
  </si>
  <si>
    <t>Governor's School for Science and Mathematics</t>
  </si>
  <si>
    <t>Department of Juvenile Justice</t>
  </si>
  <si>
    <t>2019–2020 45-Day Headcount</t>
  </si>
  <si>
    <t>SOURCE:  45th Day Extraction, November 2019  (QDC1)</t>
  </si>
  <si>
    <t>*Active Enrollment includes students who are active and funded: PowerSchool: Enterdate and Exitdate reflect active enrollment as of the 45th day, Entercode is not "eei" and Included in State Reporting = "Y".</t>
  </si>
  <si>
    <t>3809</t>
  </si>
  <si>
    <t>Orangeburg</t>
  </si>
  <si>
    <t>SC School for the Deaf and the  Blind</t>
  </si>
  <si>
    <t>Department of Corrections</t>
  </si>
  <si>
    <t>Statewide Percentage</t>
  </si>
  <si>
    <t>Note: Students identified as Hispanic/Latino and another race are counted only under Hispanic.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</si>
</sst>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9.5"/>
      <color rgb="FF00000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</cellStyleXfs>
  <cellXfs count="38">
    <xf numFmtId="0" fontId="0" fillId="0" borderId="0" xfId="0"/>
    <xf numFmtId="49" fontId="4" fillId="0" borderId="0" xfId="0" applyNumberFormat="1" applyFont="1" applyBorder="1" applyAlignment="1">
      <alignment horizontal="left"/>
    </xf>
    <xf numFmtId="0" fontId="5" fillId="0" borderId="0" xfId="0" applyFont="1" applyBorder="1"/>
    <xf numFmtId="3" fontId="5" fillId="0" borderId="0" xfId="0" applyNumberFormat="1" applyFont="1" applyBorder="1" applyAlignment="1">
      <alignment horizontal="right" indent="1"/>
    </xf>
    <xf numFmtId="3" fontId="5" fillId="0" borderId="0" xfId="0" applyNumberFormat="1" applyFont="1" applyBorder="1" applyAlignment="1">
      <alignment horizontal="right" indent="2"/>
    </xf>
    <xf numFmtId="0" fontId="5" fillId="0" borderId="0" xfId="0" applyFont="1" applyBorder="1" applyAlignment="1">
      <alignment horizontal="right" indent="1"/>
    </xf>
    <xf numFmtId="0" fontId="5" fillId="0" borderId="0" xfId="0" applyFont="1" applyBorder="1" applyAlignment="1">
      <alignment horizontal="right" indent="2"/>
    </xf>
    <xf numFmtId="49" fontId="5" fillId="0" borderId="0" xfId="0" applyNumberFormat="1" applyFont="1" applyBorder="1" applyAlignment="1">
      <alignment horizontal="left"/>
    </xf>
    <xf numFmtId="49" fontId="6" fillId="0" borderId="0" xfId="1" applyNumberFormat="1" applyFont="1" applyFill="1" applyBorder="1" applyAlignment="1"/>
    <xf numFmtId="0" fontId="4" fillId="5" borderId="1" xfId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right" indent="1"/>
    </xf>
    <xf numFmtId="0" fontId="5" fillId="0" borderId="1" xfId="0" applyFont="1" applyFill="1" applyBorder="1" applyAlignment="1">
      <alignment horizontal="left" vertical="top" indent="1"/>
    </xf>
    <xf numFmtId="9" fontId="5" fillId="3" borderId="1" xfId="4" applyFont="1" applyFill="1" applyBorder="1" applyAlignment="1">
      <alignment horizontal="right" indent="1"/>
    </xf>
    <xf numFmtId="0" fontId="5" fillId="0" borderId="3" xfId="0" applyFont="1" applyFill="1" applyBorder="1" applyAlignment="1">
      <alignment horizontal="left" vertical="top" indent="1"/>
    </xf>
    <xf numFmtId="3" fontId="10" fillId="4" borderId="4" xfId="0" applyNumberFormat="1" applyFont="1" applyFill="1" applyBorder="1" applyAlignment="1">
      <alignment horizontal="center" vertical="center"/>
    </xf>
    <xf numFmtId="3" fontId="5" fillId="3" borderId="4" xfId="0" applyNumberFormat="1" applyFont="1" applyFill="1" applyBorder="1" applyAlignment="1">
      <alignment horizontal="right" indent="1"/>
    </xf>
    <xf numFmtId="3" fontId="5" fillId="3" borderId="2" xfId="0" applyNumberFormat="1" applyFont="1" applyFill="1" applyBorder="1" applyAlignment="1">
      <alignment horizontal="right" indent="1"/>
    </xf>
    <xf numFmtId="0" fontId="8" fillId="5" borderId="3" xfId="1" applyFont="1" applyFill="1" applyBorder="1" applyAlignment="1">
      <alignment horizontal="center" vertical="center" wrapText="1"/>
    </xf>
    <xf numFmtId="3" fontId="5" fillId="3" borderId="3" xfId="0" applyNumberFormat="1" applyFont="1" applyFill="1" applyBorder="1" applyAlignment="1">
      <alignment horizontal="right" indent="1"/>
    </xf>
    <xf numFmtId="0" fontId="4" fillId="5" borderId="5" xfId="1" applyFont="1" applyFill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right" indent="1"/>
    </xf>
    <xf numFmtId="9" fontId="5" fillId="3" borderId="5" xfId="4" applyFont="1" applyFill="1" applyBorder="1" applyAlignment="1">
      <alignment horizontal="right" indent="1"/>
    </xf>
    <xf numFmtId="9" fontId="5" fillId="3" borderId="3" xfId="4" applyFont="1" applyFill="1" applyBorder="1" applyAlignment="1">
      <alignment horizontal="right" indent="1"/>
    </xf>
    <xf numFmtId="0" fontId="10" fillId="2" borderId="5" xfId="0" applyFont="1" applyFill="1" applyBorder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right" indent="1"/>
    </xf>
    <xf numFmtId="0" fontId="5" fillId="0" borderId="1" xfId="0" applyFont="1" applyFill="1" applyBorder="1" applyAlignment="1">
      <alignment horizontal="left" vertical="top" indent="1"/>
    </xf>
    <xf numFmtId="0" fontId="5" fillId="0" borderId="3" xfId="0" applyFont="1" applyFill="1" applyBorder="1" applyAlignment="1">
      <alignment horizontal="left" vertical="top" indent="1"/>
    </xf>
    <xf numFmtId="0" fontId="4" fillId="2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49" fontId="8" fillId="5" borderId="1" xfId="1" applyNumberFormat="1" applyFont="1" applyFill="1" applyBorder="1" applyAlignment="1">
      <alignment horizontal="center" vertical="center" wrapText="1"/>
    </xf>
    <xf numFmtId="49" fontId="8" fillId="5" borderId="3" xfId="1" applyNumberFormat="1" applyFont="1" applyFill="1" applyBorder="1" applyAlignment="1">
      <alignment horizontal="center" vertical="center" wrapText="1"/>
    </xf>
    <xf numFmtId="0" fontId="8" fillId="5" borderId="2" xfId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 indent="1"/>
    </xf>
  </cellXfs>
  <cellStyles count="5">
    <cellStyle name="Comma 2" xfId="2"/>
    <cellStyle name="Normal" xfId="0" builtinId="0"/>
    <cellStyle name="Normal 2" xfId="3"/>
    <cellStyle name="Normal_Sheet1 2" xfId="1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6"/>
  <sheetViews>
    <sheetView tabSelected="1" workbookViewId="0">
      <pane ySplit="7" topLeftCell="A78" activePane="bottomLeft" state="frozen"/>
      <selection pane="bottomLeft" activeCell="B102" sqref="B102"/>
    </sheetView>
  </sheetViews>
  <sheetFormatPr defaultRowHeight="15" x14ac:dyDescent="0.25"/>
  <cols>
    <col min="1" max="1" width="10.5703125" customWidth="1"/>
    <col min="2" max="2" width="49.85546875" customWidth="1"/>
    <col min="3" max="3" width="16.42578125" customWidth="1"/>
    <col min="4" max="5" width="12.7109375" customWidth="1"/>
    <col min="6" max="6" width="11.28515625" customWidth="1"/>
    <col min="7" max="10" width="12.7109375" customWidth="1"/>
    <col min="11" max="11" width="13.85546875" customWidth="1"/>
    <col min="12" max="13" width="12.7109375" customWidth="1"/>
    <col min="14" max="14" width="12.42578125" customWidth="1"/>
    <col min="15" max="15" width="18.5703125" customWidth="1"/>
  </cols>
  <sheetData>
    <row r="1" spans="1:15" ht="15.75" x14ac:dyDescent="0.25">
      <c r="A1" s="1" t="s">
        <v>185</v>
      </c>
      <c r="B1" s="2"/>
      <c r="C1" s="2"/>
      <c r="D1" s="2"/>
      <c r="E1" s="3"/>
      <c r="F1" s="3"/>
      <c r="G1" s="4"/>
      <c r="H1" s="4"/>
      <c r="I1" s="5"/>
      <c r="J1" s="5"/>
      <c r="K1" s="5"/>
      <c r="L1" s="6"/>
      <c r="M1" s="5"/>
      <c r="N1" s="5"/>
      <c r="O1" s="3"/>
    </row>
    <row r="2" spans="1:15" ht="15.75" x14ac:dyDescent="0.25">
      <c r="A2" s="1" t="s">
        <v>188</v>
      </c>
      <c r="B2" s="2"/>
      <c r="C2" s="2"/>
      <c r="D2" s="2"/>
      <c r="E2" s="3"/>
      <c r="F2" s="3"/>
      <c r="G2" s="4"/>
      <c r="H2" s="4"/>
      <c r="I2" s="5"/>
      <c r="J2" s="5"/>
      <c r="K2" s="5"/>
      <c r="L2" s="6"/>
      <c r="M2" s="5"/>
      <c r="N2" s="5"/>
      <c r="O2" s="3"/>
    </row>
    <row r="3" spans="1:15" ht="15.75" x14ac:dyDescent="0.25">
      <c r="A3" s="1" t="s">
        <v>58</v>
      </c>
      <c r="B3" s="2"/>
      <c r="C3" s="2"/>
      <c r="D3" s="2"/>
      <c r="E3" s="3"/>
      <c r="F3" s="3"/>
      <c r="G3" s="4"/>
      <c r="H3" s="4"/>
      <c r="I3" s="5"/>
      <c r="J3" s="5"/>
      <c r="K3" s="5"/>
      <c r="L3" s="6"/>
      <c r="M3" s="5"/>
      <c r="N3" s="5"/>
      <c r="O3" s="3"/>
    </row>
    <row r="4" spans="1:15" ht="15.75" x14ac:dyDescent="0.25">
      <c r="A4" s="7" t="s">
        <v>189</v>
      </c>
      <c r="B4" s="2"/>
      <c r="C4" s="2"/>
      <c r="D4" s="2"/>
      <c r="E4" s="3"/>
      <c r="F4" s="3"/>
      <c r="G4" s="4"/>
      <c r="H4" s="4"/>
      <c r="I4" s="5"/>
      <c r="J4" s="5"/>
      <c r="K4" s="5"/>
      <c r="L4" s="6"/>
      <c r="M4" s="5"/>
      <c r="N4" s="5"/>
      <c r="O4" s="3"/>
    </row>
    <row r="5" spans="1:15" ht="15.75" x14ac:dyDescent="0.25">
      <c r="A5" s="8" t="s">
        <v>190</v>
      </c>
      <c r="B5" s="2"/>
      <c r="C5" s="2"/>
      <c r="D5" s="2"/>
      <c r="E5" s="5"/>
      <c r="F5" s="5"/>
      <c r="G5" s="6"/>
      <c r="H5" s="6"/>
      <c r="I5" s="5"/>
      <c r="J5" s="5"/>
      <c r="K5" s="5"/>
      <c r="L5" s="6"/>
      <c r="M5" s="5"/>
      <c r="N5" s="5"/>
      <c r="O5" s="5"/>
    </row>
    <row r="6" spans="1:15" ht="15.95" customHeight="1" x14ac:dyDescent="0.25">
      <c r="A6" s="32" t="s">
        <v>59</v>
      </c>
      <c r="B6" s="33" t="s">
        <v>65</v>
      </c>
      <c r="C6" s="34" t="s">
        <v>60</v>
      </c>
      <c r="D6" s="35" t="s">
        <v>61</v>
      </c>
      <c r="E6" s="30"/>
      <c r="F6" s="36"/>
      <c r="G6" s="29" t="s">
        <v>62</v>
      </c>
      <c r="H6" s="30"/>
      <c r="I6" s="30"/>
      <c r="J6" s="30"/>
      <c r="K6" s="30"/>
      <c r="L6" s="30"/>
      <c r="M6" s="30"/>
      <c r="N6" s="31"/>
      <c r="O6" s="24" t="s">
        <v>184</v>
      </c>
    </row>
    <row r="7" spans="1:15" ht="47.25" x14ac:dyDescent="0.25">
      <c r="A7" s="32"/>
      <c r="B7" s="33"/>
      <c r="C7" s="34"/>
      <c r="D7" s="15" t="s">
        <v>63</v>
      </c>
      <c r="E7" s="10" t="s">
        <v>64</v>
      </c>
      <c r="F7" s="18" t="s">
        <v>57</v>
      </c>
      <c r="G7" s="20" t="s">
        <v>50</v>
      </c>
      <c r="H7" s="9" t="s">
        <v>51</v>
      </c>
      <c r="I7" s="9" t="s">
        <v>52</v>
      </c>
      <c r="J7" s="9" t="s">
        <v>53</v>
      </c>
      <c r="K7" s="9" t="s">
        <v>54</v>
      </c>
      <c r="L7" s="9" t="s">
        <v>55</v>
      </c>
      <c r="M7" s="9" t="s">
        <v>56</v>
      </c>
      <c r="N7" s="18" t="s">
        <v>57</v>
      </c>
      <c r="O7" s="25" t="s">
        <v>183</v>
      </c>
    </row>
    <row r="8" spans="1:15" ht="15.75" x14ac:dyDescent="0.25">
      <c r="A8" s="12" t="s">
        <v>164</v>
      </c>
      <c r="B8" s="14" t="s">
        <v>66</v>
      </c>
      <c r="C8" s="17">
        <v>2974</v>
      </c>
      <c r="D8" s="16">
        <v>1406</v>
      </c>
      <c r="E8" s="11">
        <v>1568</v>
      </c>
      <c r="F8" s="19">
        <v>0</v>
      </c>
      <c r="G8" s="21">
        <v>1028</v>
      </c>
      <c r="H8" s="11">
        <v>5</v>
      </c>
      <c r="I8" s="11">
        <v>8</v>
      </c>
      <c r="J8" s="11">
        <v>42</v>
      </c>
      <c r="K8" s="11">
        <v>2</v>
      </c>
      <c r="L8" s="11">
        <v>59</v>
      </c>
      <c r="M8" s="11">
        <v>1830</v>
      </c>
      <c r="N8" s="19">
        <v>0</v>
      </c>
      <c r="O8" s="26">
        <v>1892</v>
      </c>
    </row>
    <row r="9" spans="1:15" ht="15.75" x14ac:dyDescent="0.25">
      <c r="A9" s="12" t="s">
        <v>165</v>
      </c>
      <c r="B9" s="14" t="s">
        <v>67</v>
      </c>
      <c r="C9" s="17">
        <v>24170</v>
      </c>
      <c r="D9" s="16">
        <v>11645</v>
      </c>
      <c r="E9" s="11">
        <v>12525</v>
      </c>
      <c r="F9" s="19">
        <v>0</v>
      </c>
      <c r="G9" s="21">
        <v>8076</v>
      </c>
      <c r="H9" s="11">
        <v>59</v>
      </c>
      <c r="I9" s="11">
        <v>187</v>
      </c>
      <c r="J9" s="11">
        <v>2722</v>
      </c>
      <c r="K9" s="11">
        <v>21</v>
      </c>
      <c r="L9" s="11">
        <v>1137</v>
      </c>
      <c r="M9" s="11">
        <v>11967</v>
      </c>
      <c r="N9" s="19">
        <v>1</v>
      </c>
      <c r="O9" s="26">
        <v>15320</v>
      </c>
    </row>
    <row r="10" spans="1:15" ht="15.75" x14ac:dyDescent="0.25">
      <c r="A10" s="12" t="s">
        <v>166</v>
      </c>
      <c r="B10" s="14" t="s">
        <v>68</v>
      </c>
      <c r="C10" s="17">
        <v>1111</v>
      </c>
      <c r="D10" s="16">
        <v>564</v>
      </c>
      <c r="E10" s="11">
        <v>547</v>
      </c>
      <c r="F10" s="19">
        <v>0</v>
      </c>
      <c r="G10" s="21">
        <v>1037</v>
      </c>
      <c r="H10" s="11">
        <v>8</v>
      </c>
      <c r="I10" s="11">
        <v>2</v>
      </c>
      <c r="J10" s="11">
        <v>18</v>
      </c>
      <c r="K10" s="11">
        <v>3</v>
      </c>
      <c r="L10" s="11">
        <v>8</v>
      </c>
      <c r="M10" s="11">
        <v>35</v>
      </c>
      <c r="N10" s="19">
        <v>0</v>
      </c>
      <c r="O10" s="26">
        <v>1030</v>
      </c>
    </row>
    <row r="11" spans="1:15" ht="15.75" x14ac:dyDescent="0.25">
      <c r="A11" s="12" t="s">
        <v>167</v>
      </c>
      <c r="B11" s="14" t="s">
        <v>0</v>
      </c>
      <c r="C11" s="17">
        <v>10260</v>
      </c>
      <c r="D11" s="16">
        <v>4999</v>
      </c>
      <c r="E11" s="11">
        <v>5261</v>
      </c>
      <c r="F11" s="19">
        <v>0</v>
      </c>
      <c r="G11" s="21">
        <v>665</v>
      </c>
      <c r="H11" s="11">
        <v>24</v>
      </c>
      <c r="I11" s="11">
        <v>121</v>
      </c>
      <c r="J11" s="11">
        <v>829</v>
      </c>
      <c r="K11" s="11">
        <v>3</v>
      </c>
      <c r="L11" s="11">
        <v>475</v>
      </c>
      <c r="M11" s="11">
        <v>8143</v>
      </c>
      <c r="N11" s="19">
        <v>0</v>
      </c>
      <c r="O11" s="26">
        <v>5210</v>
      </c>
    </row>
    <row r="12" spans="1:15" ht="15.75" x14ac:dyDescent="0.25">
      <c r="A12" s="12" t="s">
        <v>168</v>
      </c>
      <c r="B12" s="14" t="s">
        <v>1</v>
      </c>
      <c r="C12" s="17">
        <v>3685</v>
      </c>
      <c r="D12" s="16">
        <v>1854</v>
      </c>
      <c r="E12" s="11">
        <v>1831</v>
      </c>
      <c r="F12" s="19">
        <v>0</v>
      </c>
      <c r="G12" s="21">
        <v>530</v>
      </c>
      <c r="H12" s="11">
        <v>3</v>
      </c>
      <c r="I12" s="11">
        <v>19</v>
      </c>
      <c r="J12" s="11">
        <v>129</v>
      </c>
      <c r="K12" s="11">
        <v>3</v>
      </c>
      <c r="L12" s="11">
        <v>219</v>
      </c>
      <c r="M12" s="11">
        <v>2782</v>
      </c>
      <c r="N12" s="19">
        <v>0</v>
      </c>
      <c r="O12" s="26">
        <v>2404</v>
      </c>
    </row>
    <row r="13" spans="1:15" ht="15.75" x14ac:dyDescent="0.25">
      <c r="A13" s="12" t="s">
        <v>169</v>
      </c>
      <c r="B13" s="14" t="s">
        <v>2</v>
      </c>
      <c r="C13" s="17">
        <v>2617</v>
      </c>
      <c r="D13" s="16">
        <v>1319</v>
      </c>
      <c r="E13" s="11">
        <v>1298</v>
      </c>
      <c r="F13" s="19">
        <v>0</v>
      </c>
      <c r="G13" s="21">
        <v>210</v>
      </c>
      <c r="H13" s="11">
        <v>5</v>
      </c>
      <c r="I13" s="11">
        <v>3</v>
      </c>
      <c r="J13" s="11">
        <v>110</v>
      </c>
      <c r="K13" s="11">
        <v>4</v>
      </c>
      <c r="L13" s="11">
        <v>131</v>
      </c>
      <c r="M13" s="11">
        <v>2154</v>
      </c>
      <c r="N13" s="19">
        <v>0</v>
      </c>
      <c r="O13" s="26">
        <v>1669</v>
      </c>
    </row>
    <row r="14" spans="1:15" ht="15.75" x14ac:dyDescent="0.25">
      <c r="A14" s="12" t="s">
        <v>170</v>
      </c>
      <c r="B14" s="14" t="s">
        <v>3</v>
      </c>
      <c r="C14" s="17">
        <v>2861</v>
      </c>
      <c r="D14" s="16">
        <v>1367</v>
      </c>
      <c r="E14" s="11">
        <v>1494</v>
      </c>
      <c r="F14" s="19">
        <v>0</v>
      </c>
      <c r="G14" s="21">
        <v>415</v>
      </c>
      <c r="H14" s="11">
        <v>3</v>
      </c>
      <c r="I14" s="11">
        <v>21</v>
      </c>
      <c r="J14" s="11">
        <v>93</v>
      </c>
      <c r="K14" s="11">
        <v>1</v>
      </c>
      <c r="L14" s="11">
        <v>148</v>
      </c>
      <c r="M14" s="11">
        <v>2180</v>
      </c>
      <c r="N14" s="19">
        <v>0</v>
      </c>
      <c r="O14" s="26">
        <v>1731</v>
      </c>
    </row>
    <row r="15" spans="1:15" ht="15.75" x14ac:dyDescent="0.25">
      <c r="A15" s="12" t="s">
        <v>171</v>
      </c>
      <c r="B15" s="14" t="s">
        <v>4</v>
      </c>
      <c r="C15" s="17">
        <v>13151</v>
      </c>
      <c r="D15" s="16">
        <v>6402</v>
      </c>
      <c r="E15" s="11">
        <v>6749</v>
      </c>
      <c r="F15" s="19">
        <v>0</v>
      </c>
      <c r="G15" s="21">
        <v>4328</v>
      </c>
      <c r="H15" s="11">
        <v>8</v>
      </c>
      <c r="I15" s="11">
        <v>200</v>
      </c>
      <c r="J15" s="11">
        <v>1149</v>
      </c>
      <c r="K15" s="11">
        <v>5</v>
      </c>
      <c r="L15" s="11">
        <v>934</v>
      </c>
      <c r="M15" s="11">
        <v>6527</v>
      </c>
      <c r="N15" s="19">
        <v>0</v>
      </c>
      <c r="O15" s="26">
        <v>8647</v>
      </c>
    </row>
    <row r="16" spans="1:15" ht="15.75" x14ac:dyDescent="0.25">
      <c r="A16" s="12" t="s">
        <v>172</v>
      </c>
      <c r="B16" s="14" t="s">
        <v>5</v>
      </c>
      <c r="C16" s="17">
        <v>1246</v>
      </c>
      <c r="D16" s="16">
        <v>616</v>
      </c>
      <c r="E16" s="11">
        <v>630</v>
      </c>
      <c r="F16" s="19">
        <v>0</v>
      </c>
      <c r="G16" s="21">
        <v>698</v>
      </c>
      <c r="H16" s="11">
        <v>2</v>
      </c>
      <c r="I16" s="11">
        <v>8</v>
      </c>
      <c r="J16" s="11">
        <v>22</v>
      </c>
      <c r="K16" s="11">
        <v>0</v>
      </c>
      <c r="L16" s="11">
        <v>23</v>
      </c>
      <c r="M16" s="11">
        <v>493</v>
      </c>
      <c r="N16" s="19">
        <v>0</v>
      </c>
      <c r="O16" s="26">
        <v>970</v>
      </c>
    </row>
    <row r="17" spans="1:15" ht="15.75" x14ac:dyDescent="0.25">
      <c r="A17" s="12" t="s">
        <v>173</v>
      </c>
      <c r="B17" s="14" t="s">
        <v>6</v>
      </c>
      <c r="C17" s="17">
        <v>667</v>
      </c>
      <c r="D17" s="16">
        <v>335</v>
      </c>
      <c r="E17" s="11">
        <v>332</v>
      </c>
      <c r="F17" s="19">
        <v>0</v>
      </c>
      <c r="G17" s="21">
        <v>627</v>
      </c>
      <c r="H17" s="11">
        <v>0</v>
      </c>
      <c r="I17" s="11">
        <v>3</v>
      </c>
      <c r="J17" s="11">
        <v>8</v>
      </c>
      <c r="K17" s="11">
        <v>0</v>
      </c>
      <c r="L17" s="11">
        <v>10</v>
      </c>
      <c r="M17" s="11">
        <v>19</v>
      </c>
      <c r="N17" s="19">
        <v>0</v>
      </c>
      <c r="O17" s="26">
        <v>613</v>
      </c>
    </row>
    <row r="18" spans="1:15" ht="15.75" x14ac:dyDescent="0.25">
      <c r="A18" s="12" t="s">
        <v>174</v>
      </c>
      <c r="B18" s="14" t="s">
        <v>7</v>
      </c>
      <c r="C18" s="17">
        <v>595</v>
      </c>
      <c r="D18" s="16">
        <v>297</v>
      </c>
      <c r="E18" s="11">
        <v>298</v>
      </c>
      <c r="F18" s="19">
        <v>0</v>
      </c>
      <c r="G18" s="21">
        <v>470</v>
      </c>
      <c r="H18" s="11">
        <v>2</v>
      </c>
      <c r="I18" s="11">
        <v>4</v>
      </c>
      <c r="J18" s="11">
        <v>25</v>
      </c>
      <c r="K18" s="11">
        <v>0</v>
      </c>
      <c r="L18" s="11">
        <v>8</v>
      </c>
      <c r="M18" s="11">
        <v>86</v>
      </c>
      <c r="N18" s="19">
        <v>0</v>
      </c>
      <c r="O18" s="26">
        <v>568</v>
      </c>
    </row>
    <row r="19" spans="1:15" ht="15.75" x14ac:dyDescent="0.25">
      <c r="A19" s="12" t="s">
        <v>175</v>
      </c>
      <c r="B19" s="14" t="s">
        <v>8</v>
      </c>
      <c r="C19" s="17">
        <v>829</v>
      </c>
      <c r="D19" s="16">
        <v>409</v>
      </c>
      <c r="E19" s="11">
        <v>420</v>
      </c>
      <c r="F19" s="19">
        <v>0</v>
      </c>
      <c r="G19" s="21">
        <v>472</v>
      </c>
      <c r="H19" s="11">
        <v>1</v>
      </c>
      <c r="I19" s="11">
        <v>1</v>
      </c>
      <c r="J19" s="11">
        <v>22</v>
      </c>
      <c r="K19" s="11">
        <v>2</v>
      </c>
      <c r="L19" s="11">
        <v>38</v>
      </c>
      <c r="M19" s="11">
        <v>293</v>
      </c>
      <c r="N19" s="19">
        <v>0</v>
      </c>
      <c r="O19" s="26">
        <v>631</v>
      </c>
    </row>
    <row r="20" spans="1:15" ht="15.75" x14ac:dyDescent="0.25">
      <c r="A20" s="12" t="s">
        <v>176</v>
      </c>
      <c r="B20" s="14" t="s">
        <v>9</v>
      </c>
      <c r="C20" s="17">
        <v>2140</v>
      </c>
      <c r="D20" s="16">
        <v>1049</v>
      </c>
      <c r="E20" s="11">
        <v>1091</v>
      </c>
      <c r="F20" s="19">
        <v>0</v>
      </c>
      <c r="G20" s="21">
        <v>1009</v>
      </c>
      <c r="H20" s="11">
        <v>3</v>
      </c>
      <c r="I20" s="11">
        <v>30</v>
      </c>
      <c r="J20" s="11">
        <v>92</v>
      </c>
      <c r="K20" s="11">
        <v>5</v>
      </c>
      <c r="L20" s="11">
        <v>93</v>
      </c>
      <c r="M20" s="11">
        <v>908</v>
      </c>
      <c r="N20" s="19">
        <v>0</v>
      </c>
      <c r="O20" s="26">
        <v>1455</v>
      </c>
    </row>
    <row r="21" spans="1:15" ht="15.75" x14ac:dyDescent="0.25">
      <c r="A21" s="12" t="s">
        <v>177</v>
      </c>
      <c r="B21" s="14" t="s">
        <v>69</v>
      </c>
      <c r="C21" s="17">
        <v>22391</v>
      </c>
      <c r="D21" s="16">
        <v>10851</v>
      </c>
      <c r="E21" s="11">
        <v>11540</v>
      </c>
      <c r="F21" s="19">
        <v>0</v>
      </c>
      <c r="G21" s="21">
        <v>5735</v>
      </c>
      <c r="H21" s="11">
        <v>51</v>
      </c>
      <c r="I21" s="11">
        <v>284</v>
      </c>
      <c r="J21" s="11">
        <v>6387</v>
      </c>
      <c r="K21" s="11">
        <v>30</v>
      </c>
      <c r="L21" s="11">
        <v>1031</v>
      </c>
      <c r="M21" s="11">
        <v>8873</v>
      </c>
      <c r="N21" s="19">
        <v>0</v>
      </c>
      <c r="O21" s="26">
        <v>12738</v>
      </c>
    </row>
    <row r="22" spans="1:15" ht="15.75" x14ac:dyDescent="0.25">
      <c r="A22" s="12" t="s">
        <v>178</v>
      </c>
      <c r="B22" s="14" t="s">
        <v>70</v>
      </c>
      <c r="C22" s="17">
        <v>37192</v>
      </c>
      <c r="D22" s="16">
        <v>18088</v>
      </c>
      <c r="E22" s="11">
        <v>19104</v>
      </c>
      <c r="F22" s="19">
        <v>0</v>
      </c>
      <c r="G22" s="21">
        <v>10605</v>
      </c>
      <c r="H22" s="11">
        <v>81</v>
      </c>
      <c r="I22" s="11">
        <v>603</v>
      </c>
      <c r="J22" s="11">
        <v>5184</v>
      </c>
      <c r="K22" s="11">
        <v>48</v>
      </c>
      <c r="L22" s="11">
        <v>2553</v>
      </c>
      <c r="M22" s="11">
        <v>18118</v>
      </c>
      <c r="N22" s="19">
        <v>0</v>
      </c>
      <c r="O22" s="26">
        <v>21402</v>
      </c>
    </row>
    <row r="23" spans="1:15" ht="15.75" x14ac:dyDescent="0.25">
      <c r="A23" s="12" t="s">
        <v>179</v>
      </c>
      <c r="B23" s="14" t="s">
        <v>71</v>
      </c>
      <c r="C23" s="17">
        <v>1703</v>
      </c>
      <c r="D23" s="16">
        <v>813</v>
      </c>
      <c r="E23" s="11">
        <v>890</v>
      </c>
      <c r="F23" s="19">
        <v>0</v>
      </c>
      <c r="G23" s="21">
        <v>956</v>
      </c>
      <c r="H23" s="11">
        <v>7</v>
      </c>
      <c r="I23" s="11">
        <v>6</v>
      </c>
      <c r="J23" s="11">
        <v>123</v>
      </c>
      <c r="K23" s="11">
        <v>3</v>
      </c>
      <c r="L23" s="11">
        <v>7</v>
      </c>
      <c r="M23" s="11">
        <v>601</v>
      </c>
      <c r="N23" s="19">
        <v>0</v>
      </c>
      <c r="O23" s="26">
        <v>1321</v>
      </c>
    </row>
    <row r="24" spans="1:15" ht="15.75" x14ac:dyDescent="0.25">
      <c r="A24" s="12" t="s">
        <v>96</v>
      </c>
      <c r="B24" s="14" t="s">
        <v>72</v>
      </c>
      <c r="C24" s="17">
        <v>50312</v>
      </c>
      <c r="D24" s="16">
        <v>24639</v>
      </c>
      <c r="E24" s="11">
        <v>25673</v>
      </c>
      <c r="F24" s="19">
        <v>0</v>
      </c>
      <c r="G24" s="21">
        <v>17777</v>
      </c>
      <c r="H24" s="11">
        <v>41</v>
      </c>
      <c r="I24" s="11">
        <v>788</v>
      </c>
      <c r="J24" s="11">
        <v>5503</v>
      </c>
      <c r="K24" s="11">
        <v>97</v>
      </c>
      <c r="L24" s="11">
        <v>1579</v>
      </c>
      <c r="M24" s="11">
        <v>24473</v>
      </c>
      <c r="N24" s="19">
        <v>54</v>
      </c>
      <c r="O24" s="26">
        <v>25517</v>
      </c>
    </row>
    <row r="25" spans="1:15" ht="15.75" x14ac:dyDescent="0.25">
      <c r="A25" s="12" t="s">
        <v>97</v>
      </c>
      <c r="B25" s="14" t="s">
        <v>73</v>
      </c>
      <c r="C25" s="17">
        <v>8680</v>
      </c>
      <c r="D25" s="16">
        <v>4232</v>
      </c>
      <c r="E25" s="11">
        <v>4448</v>
      </c>
      <c r="F25" s="19">
        <v>0</v>
      </c>
      <c r="G25" s="21">
        <v>2290</v>
      </c>
      <c r="H25" s="11">
        <v>6</v>
      </c>
      <c r="I25" s="11">
        <v>75</v>
      </c>
      <c r="J25" s="11">
        <v>648</v>
      </c>
      <c r="K25" s="11">
        <v>5</v>
      </c>
      <c r="L25" s="11">
        <v>228</v>
      </c>
      <c r="M25" s="11">
        <v>5428</v>
      </c>
      <c r="N25" s="19">
        <v>0</v>
      </c>
      <c r="O25" s="26">
        <v>6424</v>
      </c>
    </row>
    <row r="26" spans="1:15" ht="15.75" x14ac:dyDescent="0.25">
      <c r="A26" s="12" t="s">
        <v>98</v>
      </c>
      <c r="B26" s="14" t="s">
        <v>74</v>
      </c>
      <c r="C26" s="17">
        <v>5102</v>
      </c>
      <c r="D26" s="16">
        <v>2480</v>
      </c>
      <c r="E26" s="11">
        <v>2622</v>
      </c>
      <c r="F26" s="19">
        <v>0</v>
      </c>
      <c r="G26" s="21">
        <v>2348</v>
      </c>
      <c r="H26" s="11">
        <v>15</v>
      </c>
      <c r="I26" s="11">
        <v>24</v>
      </c>
      <c r="J26" s="11">
        <v>150</v>
      </c>
      <c r="K26" s="11">
        <v>7</v>
      </c>
      <c r="L26" s="11">
        <v>273</v>
      </c>
      <c r="M26" s="11">
        <v>2285</v>
      </c>
      <c r="N26" s="19">
        <v>0</v>
      </c>
      <c r="O26" s="26">
        <v>4033</v>
      </c>
    </row>
    <row r="27" spans="1:15" ht="15.75" x14ac:dyDescent="0.25">
      <c r="A27" s="12" t="s">
        <v>99</v>
      </c>
      <c r="B27" s="14" t="s">
        <v>75</v>
      </c>
      <c r="C27" s="17">
        <v>7003</v>
      </c>
      <c r="D27" s="16">
        <v>3400</v>
      </c>
      <c r="E27" s="11">
        <v>3603</v>
      </c>
      <c r="F27" s="19">
        <v>0</v>
      </c>
      <c r="G27" s="21">
        <v>2597</v>
      </c>
      <c r="H27" s="11">
        <v>20</v>
      </c>
      <c r="I27" s="11">
        <v>38</v>
      </c>
      <c r="J27" s="11">
        <v>510</v>
      </c>
      <c r="K27" s="11">
        <v>5</v>
      </c>
      <c r="L27" s="11">
        <v>373</v>
      </c>
      <c r="M27" s="11">
        <v>3460</v>
      </c>
      <c r="N27" s="19">
        <v>0</v>
      </c>
      <c r="O27" s="26">
        <v>5247</v>
      </c>
    </row>
    <row r="28" spans="1:15" ht="15.75" x14ac:dyDescent="0.25">
      <c r="A28" s="12" t="s">
        <v>100</v>
      </c>
      <c r="B28" s="14" t="s">
        <v>10</v>
      </c>
      <c r="C28" s="17">
        <v>690</v>
      </c>
      <c r="D28" s="16">
        <v>334</v>
      </c>
      <c r="E28" s="11">
        <v>356</v>
      </c>
      <c r="F28" s="19">
        <v>0</v>
      </c>
      <c r="G28" s="21">
        <v>627</v>
      </c>
      <c r="H28" s="11">
        <v>1</v>
      </c>
      <c r="I28" s="11">
        <v>0</v>
      </c>
      <c r="J28" s="11">
        <v>17</v>
      </c>
      <c r="K28" s="11">
        <v>0</v>
      </c>
      <c r="L28" s="11">
        <v>4</v>
      </c>
      <c r="M28" s="11">
        <v>41</v>
      </c>
      <c r="N28" s="19">
        <v>0</v>
      </c>
      <c r="O28" s="26">
        <v>628</v>
      </c>
    </row>
    <row r="29" spans="1:15" ht="15.75" x14ac:dyDescent="0.25">
      <c r="A29" s="12" t="s">
        <v>101</v>
      </c>
      <c r="B29" s="14" t="s">
        <v>11</v>
      </c>
      <c r="C29" s="17">
        <v>2893</v>
      </c>
      <c r="D29" s="16">
        <v>1396</v>
      </c>
      <c r="E29" s="11">
        <v>1497</v>
      </c>
      <c r="F29" s="19">
        <v>0</v>
      </c>
      <c r="G29" s="21">
        <v>1770</v>
      </c>
      <c r="H29" s="11">
        <v>3</v>
      </c>
      <c r="I29" s="11">
        <v>23</v>
      </c>
      <c r="J29" s="11">
        <v>141</v>
      </c>
      <c r="K29" s="11">
        <v>2</v>
      </c>
      <c r="L29" s="11">
        <v>117</v>
      </c>
      <c r="M29" s="11">
        <v>837</v>
      </c>
      <c r="N29" s="19">
        <v>0</v>
      </c>
      <c r="O29" s="26">
        <v>2495</v>
      </c>
    </row>
    <row r="30" spans="1:15" ht="15.75" x14ac:dyDescent="0.25">
      <c r="A30" s="12" t="s">
        <v>102</v>
      </c>
      <c r="B30" s="14" t="s">
        <v>12</v>
      </c>
      <c r="C30" s="17">
        <v>1293</v>
      </c>
      <c r="D30" s="16">
        <v>636</v>
      </c>
      <c r="E30" s="11">
        <v>657</v>
      </c>
      <c r="F30" s="19">
        <v>0</v>
      </c>
      <c r="G30" s="21">
        <v>299</v>
      </c>
      <c r="H30" s="11">
        <v>2</v>
      </c>
      <c r="I30" s="11">
        <v>2</v>
      </c>
      <c r="J30" s="11">
        <v>70</v>
      </c>
      <c r="K30" s="11">
        <v>0</v>
      </c>
      <c r="L30" s="11">
        <v>9</v>
      </c>
      <c r="M30" s="11">
        <v>911</v>
      </c>
      <c r="N30" s="19">
        <v>0</v>
      </c>
      <c r="O30" s="26">
        <v>809</v>
      </c>
    </row>
    <row r="31" spans="1:15" ht="15.75" x14ac:dyDescent="0.25">
      <c r="A31" s="12" t="s">
        <v>103</v>
      </c>
      <c r="B31" s="14" t="s">
        <v>76</v>
      </c>
      <c r="C31" s="17">
        <v>5409</v>
      </c>
      <c r="D31" s="16">
        <v>2661</v>
      </c>
      <c r="E31" s="11">
        <v>2748</v>
      </c>
      <c r="F31" s="19">
        <v>0</v>
      </c>
      <c r="G31" s="21">
        <v>2481</v>
      </c>
      <c r="H31" s="11">
        <v>44</v>
      </c>
      <c r="I31" s="11">
        <v>26</v>
      </c>
      <c r="J31" s="11">
        <v>329</v>
      </c>
      <c r="K31" s="11">
        <v>4</v>
      </c>
      <c r="L31" s="11">
        <v>247</v>
      </c>
      <c r="M31" s="11">
        <v>2278</v>
      </c>
      <c r="N31" s="19">
        <v>0</v>
      </c>
      <c r="O31" s="26">
        <v>4531</v>
      </c>
    </row>
    <row r="32" spans="1:15" ht="15.75" x14ac:dyDescent="0.25">
      <c r="A32" s="12" t="s">
        <v>104</v>
      </c>
      <c r="B32" s="14" t="s">
        <v>77</v>
      </c>
      <c r="C32" s="17">
        <v>9843</v>
      </c>
      <c r="D32" s="16">
        <v>4899</v>
      </c>
      <c r="E32" s="11">
        <v>4944</v>
      </c>
      <c r="F32" s="19">
        <v>0</v>
      </c>
      <c r="G32" s="21">
        <v>4885</v>
      </c>
      <c r="H32" s="11">
        <v>7</v>
      </c>
      <c r="I32" s="11">
        <v>56</v>
      </c>
      <c r="J32" s="11">
        <v>401</v>
      </c>
      <c r="K32" s="11">
        <v>2</v>
      </c>
      <c r="L32" s="11">
        <v>778</v>
      </c>
      <c r="M32" s="11">
        <v>3714</v>
      </c>
      <c r="N32" s="19">
        <v>0</v>
      </c>
      <c r="O32" s="26">
        <v>7714</v>
      </c>
    </row>
    <row r="33" spans="1:15" ht="15.75" x14ac:dyDescent="0.25">
      <c r="A33" s="12" t="s">
        <v>105</v>
      </c>
      <c r="B33" s="14" t="s">
        <v>13</v>
      </c>
      <c r="C33" s="17">
        <v>1576</v>
      </c>
      <c r="D33" s="16">
        <v>763</v>
      </c>
      <c r="E33" s="11">
        <v>813</v>
      </c>
      <c r="F33" s="19">
        <v>0</v>
      </c>
      <c r="G33" s="21">
        <v>512</v>
      </c>
      <c r="H33" s="11">
        <v>17</v>
      </c>
      <c r="I33" s="11">
        <v>6</v>
      </c>
      <c r="J33" s="11">
        <v>48</v>
      </c>
      <c r="K33" s="11">
        <v>0</v>
      </c>
      <c r="L33" s="11">
        <v>78</v>
      </c>
      <c r="M33" s="11">
        <v>915</v>
      </c>
      <c r="N33" s="19">
        <v>0</v>
      </c>
      <c r="O33" s="26">
        <v>1141</v>
      </c>
    </row>
    <row r="34" spans="1:15" ht="15.75" x14ac:dyDescent="0.25">
      <c r="A34" s="12" t="s">
        <v>106</v>
      </c>
      <c r="B34" s="14" t="s">
        <v>14</v>
      </c>
      <c r="C34" s="17">
        <v>3995</v>
      </c>
      <c r="D34" s="16">
        <v>1959</v>
      </c>
      <c r="E34" s="11">
        <v>2036</v>
      </c>
      <c r="F34" s="19">
        <v>0</v>
      </c>
      <c r="G34" s="21">
        <v>2326</v>
      </c>
      <c r="H34" s="11">
        <v>113</v>
      </c>
      <c r="I34" s="11">
        <v>7</v>
      </c>
      <c r="J34" s="11">
        <v>230</v>
      </c>
      <c r="K34" s="11">
        <v>2</v>
      </c>
      <c r="L34" s="11">
        <v>228</v>
      </c>
      <c r="M34" s="11">
        <v>1089</v>
      </c>
      <c r="N34" s="19">
        <v>0</v>
      </c>
      <c r="O34" s="26">
        <v>3573</v>
      </c>
    </row>
    <row r="35" spans="1:15" ht="15.75" x14ac:dyDescent="0.25">
      <c r="A35" s="12" t="s">
        <v>107</v>
      </c>
      <c r="B35" s="14" t="s">
        <v>15</v>
      </c>
      <c r="C35" s="17">
        <v>26283</v>
      </c>
      <c r="D35" s="16">
        <v>12807</v>
      </c>
      <c r="E35" s="11">
        <v>13476</v>
      </c>
      <c r="F35" s="19">
        <v>0</v>
      </c>
      <c r="G35" s="21">
        <v>7565</v>
      </c>
      <c r="H35" s="11">
        <v>79</v>
      </c>
      <c r="I35" s="11">
        <v>434</v>
      </c>
      <c r="J35" s="11">
        <v>2422</v>
      </c>
      <c r="K35" s="11">
        <v>45</v>
      </c>
      <c r="L35" s="11">
        <v>1878</v>
      </c>
      <c r="M35" s="11">
        <v>13860</v>
      </c>
      <c r="N35" s="19">
        <v>0</v>
      </c>
      <c r="O35" s="26">
        <v>13590</v>
      </c>
    </row>
    <row r="36" spans="1:15" ht="15.75" x14ac:dyDescent="0.25">
      <c r="A36" s="12" t="s">
        <v>108</v>
      </c>
      <c r="B36" s="14" t="s">
        <v>16</v>
      </c>
      <c r="C36" s="17">
        <v>2265</v>
      </c>
      <c r="D36" s="16">
        <v>1054</v>
      </c>
      <c r="E36" s="11">
        <v>1211</v>
      </c>
      <c r="F36" s="19">
        <v>0</v>
      </c>
      <c r="G36" s="21">
        <v>1041</v>
      </c>
      <c r="H36" s="11">
        <v>38</v>
      </c>
      <c r="I36" s="11">
        <v>17</v>
      </c>
      <c r="J36" s="11">
        <v>89</v>
      </c>
      <c r="K36" s="11">
        <v>10</v>
      </c>
      <c r="L36" s="11">
        <v>113</v>
      </c>
      <c r="M36" s="11">
        <v>955</v>
      </c>
      <c r="N36" s="19">
        <v>2</v>
      </c>
      <c r="O36" s="26">
        <v>1472</v>
      </c>
    </row>
    <row r="37" spans="1:15" ht="15.75" x14ac:dyDescent="0.25">
      <c r="A37" s="12" t="s">
        <v>109</v>
      </c>
      <c r="B37" s="14" t="s">
        <v>78</v>
      </c>
      <c r="C37" s="17">
        <v>3301</v>
      </c>
      <c r="D37" s="16">
        <v>1624</v>
      </c>
      <c r="E37" s="11">
        <v>1677</v>
      </c>
      <c r="F37" s="19">
        <v>0</v>
      </c>
      <c r="G37" s="21">
        <v>1257</v>
      </c>
      <c r="H37" s="11">
        <v>3</v>
      </c>
      <c r="I37" s="11">
        <v>12</v>
      </c>
      <c r="J37" s="11">
        <v>244</v>
      </c>
      <c r="K37" s="11">
        <v>3</v>
      </c>
      <c r="L37" s="11">
        <v>171</v>
      </c>
      <c r="M37" s="11">
        <v>1611</v>
      </c>
      <c r="N37" s="19">
        <v>0</v>
      </c>
      <c r="O37" s="26">
        <v>2125</v>
      </c>
    </row>
    <row r="38" spans="1:15" ht="15.75" x14ac:dyDescent="0.25">
      <c r="A38" s="12" t="s">
        <v>110</v>
      </c>
      <c r="B38" s="14" t="s">
        <v>79</v>
      </c>
      <c r="C38" s="17">
        <v>2588</v>
      </c>
      <c r="D38" s="16">
        <v>1281</v>
      </c>
      <c r="E38" s="11">
        <v>1307</v>
      </c>
      <c r="F38" s="19">
        <v>0</v>
      </c>
      <c r="G38" s="21">
        <v>2184</v>
      </c>
      <c r="H38" s="11">
        <v>2</v>
      </c>
      <c r="I38" s="11">
        <v>13</v>
      </c>
      <c r="J38" s="11">
        <v>75</v>
      </c>
      <c r="K38" s="11">
        <v>0</v>
      </c>
      <c r="L38" s="11">
        <v>47</v>
      </c>
      <c r="M38" s="11">
        <v>267</v>
      </c>
      <c r="N38" s="19">
        <v>0</v>
      </c>
      <c r="O38" s="26">
        <v>2271</v>
      </c>
    </row>
    <row r="39" spans="1:15" ht="15.75" x14ac:dyDescent="0.25">
      <c r="A39" s="12" t="s">
        <v>111</v>
      </c>
      <c r="B39" s="14" t="s">
        <v>17</v>
      </c>
      <c r="C39" s="17">
        <v>15929</v>
      </c>
      <c r="D39" s="16">
        <v>7892</v>
      </c>
      <c r="E39" s="11">
        <v>8037</v>
      </c>
      <c r="F39" s="19">
        <v>0</v>
      </c>
      <c r="G39" s="21">
        <v>8339</v>
      </c>
      <c r="H39" s="11">
        <v>12</v>
      </c>
      <c r="I39" s="11">
        <v>288</v>
      </c>
      <c r="J39" s="11">
        <v>780</v>
      </c>
      <c r="K39" s="11">
        <v>6</v>
      </c>
      <c r="L39" s="11">
        <v>895</v>
      </c>
      <c r="M39" s="11">
        <v>5609</v>
      </c>
      <c r="N39" s="19">
        <v>0</v>
      </c>
      <c r="O39" s="26">
        <v>10724</v>
      </c>
    </row>
    <row r="40" spans="1:15" ht="15.75" x14ac:dyDescent="0.25">
      <c r="A40" s="12" t="s">
        <v>112</v>
      </c>
      <c r="B40" s="14" t="s">
        <v>18</v>
      </c>
      <c r="C40" s="17">
        <v>1086</v>
      </c>
      <c r="D40" s="16">
        <v>529</v>
      </c>
      <c r="E40" s="11">
        <v>557</v>
      </c>
      <c r="F40" s="19">
        <v>0</v>
      </c>
      <c r="G40" s="21">
        <v>384</v>
      </c>
      <c r="H40" s="11">
        <v>0</v>
      </c>
      <c r="I40" s="11">
        <v>3</v>
      </c>
      <c r="J40" s="11">
        <v>51</v>
      </c>
      <c r="K40" s="11">
        <v>2</v>
      </c>
      <c r="L40" s="11">
        <v>43</v>
      </c>
      <c r="M40" s="11">
        <v>603</v>
      </c>
      <c r="N40" s="19">
        <v>0</v>
      </c>
      <c r="O40" s="26">
        <v>790</v>
      </c>
    </row>
    <row r="41" spans="1:15" ht="15.75" x14ac:dyDescent="0.25">
      <c r="A41" s="12" t="s">
        <v>113</v>
      </c>
      <c r="B41" s="14" t="s">
        <v>19</v>
      </c>
      <c r="C41" s="17">
        <v>3341</v>
      </c>
      <c r="D41" s="16">
        <v>1669</v>
      </c>
      <c r="E41" s="11">
        <v>1672</v>
      </c>
      <c r="F41" s="19">
        <v>0</v>
      </c>
      <c r="G41" s="21">
        <v>2126</v>
      </c>
      <c r="H41" s="11">
        <v>9</v>
      </c>
      <c r="I41" s="11">
        <v>5</v>
      </c>
      <c r="J41" s="11">
        <v>181</v>
      </c>
      <c r="K41" s="11">
        <v>5</v>
      </c>
      <c r="L41" s="11">
        <v>77</v>
      </c>
      <c r="M41" s="11">
        <v>938</v>
      </c>
      <c r="N41" s="19">
        <v>0</v>
      </c>
      <c r="O41" s="26">
        <v>2961</v>
      </c>
    </row>
    <row r="42" spans="1:15" ht="15.75" x14ac:dyDescent="0.25">
      <c r="A42" s="12" t="s">
        <v>114</v>
      </c>
      <c r="B42" s="14" t="s">
        <v>20</v>
      </c>
      <c r="C42" s="17">
        <v>699</v>
      </c>
      <c r="D42" s="16">
        <v>336</v>
      </c>
      <c r="E42" s="11">
        <v>363</v>
      </c>
      <c r="F42" s="19">
        <v>0</v>
      </c>
      <c r="G42" s="21">
        <v>556</v>
      </c>
      <c r="H42" s="11">
        <v>1</v>
      </c>
      <c r="I42" s="11">
        <v>1</v>
      </c>
      <c r="J42" s="11">
        <v>54</v>
      </c>
      <c r="K42" s="11">
        <v>0</v>
      </c>
      <c r="L42" s="11">
        <v>27</v>
      </c>
      <c r="M42" s="11">
        <v>60</v>
      </c>
      <c r="N42" s="19">
        <v>0</v>
      </c>
      <c r="O42" s="26">
        <v>623</v>
      </c>
    </row>
    <row r="43" spans="1:15" ht="15.75" x14ac:dyDescent="0.25">
      <c r="A43" s="12" t="s">
        <v>115</v>
      </c>
      <c r="B43" s="14" t="s">
        <v>21</v>
      </c>
      <c r="C43" s="17">
        <v>1193</v>
      </c>
      <c r="D43" s="16">
        <v>587</v>
      </c>
      <c r="E43" s="11">
        <v>606</v>
      </c>
      <c r="F43" s="19">
        <v>0</v>
      </c>
      <c r="G43" s="21">
        <v>331</v>
      </c>
      <c r="H43" s="11">
        <v>2</v>
      </c>
      <c r="I43" s="11">
        <v>3</v>
      </c>
      <c r="J43" s="11">
        <v>39</v>
      </c>
      <c r="K43" s="11">
        <v>0</v>
      </c>
      <c r="L43" s="11">
        <v>41</v>
      </c>
      <c r="M43" s="11">
        <v>777</v>
      </c>
      <c r="N43" s="19">
        <v>0</v>
      </c>
      <c r="O43" s="26">
        <v>856</v>
      </c>
    </row>
    <row r="44" spans="1:15" ht="15.75" x14ac:dyDescent="0.25">
      <c r="A44" s="12" t="s">
        <v>116</v>
      </c>
      <c r="B44" s="14" t="s">
        <v>80</v>
      </c>
      <c r="C44" s="17">
        <v>9195</v>
      </c>
      <c r="D44" s="16">
        <v>4461</v>
      </c>
      <c r="E44" s="11">
        <v>4734</v>
      </c>
      <c r="F44" s="19">
        <v>0</v>
      </c>
      <c r="G44" s="21">
        <v>3995</v>
      </c>
      <c r="H44" s="11">
        <v>7</v>
      </c>
      <c r="I44" s="11">
        <v>31</v>
      </c>
      <c r="J44" s="11">
        <v>582</v>
      </c>
      <c r="K44" s="11">
        <v>5</v>
      </c>
      <c r="L44" s="11">
        <v>97</v>
      </c>
      <c r="M44" s="11">
        <v>4478</v>
      </c>
      <c r="N44" s="19">
        <v>0</v>
      </c>
      <c r="O44" s="26">
        <v>6236</v>
      </c>
    </row>
    <row r="45" spans="1:15" ht="15.75" x14ac:dyDescent="0.25">
      <c r="A45" s="12" t="s">
        <v>117</v>
      </c>
      <c r="B45" s="14" t="s">
        <v>81</v>
      </c>
      <c r="C45" s="17">
        <v>77272</v>
      </c>
      <c r="D45" s="16">
        <v>37541</v>
      </c>
      <c r="E45" s="11">
        <v>39731</v>
      </c>
      <c r="F45" s="19">
        <v>0</v>
      </c>
      <c r="G45" s="21">
        <v>17362</v>
      </c>
      <c r="H45" s="11">
        <v>322</v>
      </c>
      <c r="I45" s="11">
        <v>1890</v>
      </c>
      <c r="J45" s="11">
        <v>13390</v>
      </c>
      <c r="K45" s="11">
        <v>131</v>
      </c>
      <c r="L45" s="11">
        <v>3381</v>
      </c>
      <c r="M45" s="11">
        <v>40796</v>
      </c>
      <c r="N45" s="19">
        <v>0</v>
      </c>
      <c r="O45" s="26">
        <v>41771</v>
      </c>
    </row>
    <row r="46" spans="1:15" ht="15.75" x14ac:dyDescent="0.25">
      <c r="A46" s="12" t="s">
        <v>118</v>
      </c>
      <c r="B46" s="14" t="s">
        <v>22</v>
      </c>
      <c r="C46" s="17">
        <v>8875</v>
      </c>
      <c r="D46" s="16">
        <v>4363</v>
      </c>
      <c r="E46" s="11">
        <v>4512</v>
      </c>
      <c r="F46" s="19">
        <v>0</v>
      </c>
      <c r="G46" s="21">
        <v>3780</v>
      </c>
      <c r="H46" s="11">
        <v>68</v>
      </c>
      <c r="I46" s="11">
        <v>87</v>
      </c>
      <c r="J46" s="11">
        <v>1212</v>
      </c>
      <c r="K46" s="11">
        <v>33</v>
      </c>
      <c r="L46" s="11">
        <v>246</v>
      </c>
      <c r="M46" s="11">
        <v>3449</v>
      </c>
      <c r="N46" s="19">
        <v>0</v>
      </c>
      <c r="O46" s="26">
        <v>6579</v>
      </c>
    </row>
    <row r="47" spans="1:15" ht="15.75" x14ac:dyDescent="0.25">
      <c r="A47" s="12" t="s">
        <v>119</v>
      </c>
      <c r="B47" s="14" t="s">
        <v>23</v>
      </c>
      <c r="C47" s="17">
        <v>943</v>
      </c>
      <c r="D47" s="16">
        <v>450</v>
      </c>
      <c r="E47" s="11">
        <v>493</v>
      </c>
      <c r="F47" s="19">
        <v>0</v>
      </c>
      <c r="G47" s="21">
        <v>145</v>
      </c>
      <c r="H47" s="11">
        <v>0</v>
      </c>
      <c r="I47" s="11">
        <v>4</v>
      </c>
      <c r="J47" s="11">
        <v>57</v>
      </c>
      <c r="K47" s="11">
        <v>0</v>
      </c>
      <c r="L47" s="11">
        <v>47</v>
      </c>
      <c r="M47" s="11">
        <v>690</v>
      </c>
      <c r="N47" s="19">
        <v>0</v>
      </c>
      <c r="O47" s="26">
        <v>730</v>
      </c>
    </row>
    <row r="48" spans="1:15" ht="15.75" x14ac:dyDescent="0.25">
      <c r="A48" s="12" t="s">
        <v>120</v>
      </c>
      <c r="B48" s="14" t="s">
        <v>24</v>
      </c>
      <c r="C48" s="17">
        <v>1569</v>
      </c>
      <c r="D48" s="16">
        <v>748</v>
      </c>
      <c r="E48" s="11">
        <v>821</v>
      </c>
      <c r="F48" s="19">
        <v>0</v>
      </c>
      <c r="G48" s="21">
        <v>358</v>
      </c>
      <c r="H48" s="11">
        <v>3</v>
      </c>
      <c r="I48" s="11">
        <v>13</v>
      </c>
      <c r="J48" s="11">
        <v>33</v>
      </c>
      <c r="K48" s="11">
        <v>0</v>
      </c>
      <c r="L48" s="11">
        <v>53</v>
      </c>
      <c r="M48" s="11">
        <v>1109</v>
      </c>
      <c r="N48" s="19">
        <v>0</v>
      </c>
      <c r="O48" s="26">
        <v>997</v>
      </c>
    </row>
    <row r="49" spans="1:15" ht="15.75" x14ac:dyDescent="0.25">
      <c r="A49" s="12" t="s">
        <v>121</v>
      </c>
      <c r="B49" s="14" t="s">
        <v>25</v>
      </c>
      <c r="C49" s="17">
        <v>2134</v>
      </c>
      <c r="D49" s="16">
        <v>1048</v>
      </c>
      <c r="E49" s="11">
        <v>1086</v>
      </c>
      <c r="F49" s="19">
        <v>0</v>
      </c>
      <c r="G49" s="21">
        <v>1140</v>
      </c>
      <c r="H49" s="11">
        <v>2</v>
      </c>
      <c r="I49" s="11">
        <v>14</v>
      </c>
      <c r="J49" s="11">
        <v>40</v>
      </c>
      <c r="K49" s="11">
        <v>6</v>
      </c>
      <c r="L49" s="11">
        <v>70</v>
      </c>
      <c r="M49" s="11">
        <v>862</v>
      </c>
      <c r="N49" s="19">
        <v>0</v>
      </c>
      <c r="O49" s="26">
        <v>2000</v>
      </c>
    </row>
    <row r="50" spans="1:15" ht="15.75" x14ac:dyDescent="0.25">
      <c r="A50" s="12" t="s">
        <v>122</v>
      </c>
      <c r="B50" s="14" t="s">
        <v>26</v>
      </c>
      <c r="C50" s="17">
        <v>670</v>
      </c>
      <c r="D50" s="16">
        <v>340</v>
      </c>
      <c r="E50" s="11">
        <v>330</v>
      </c>
      <c r="F50" s="19">
        <v>0</v>
      </c>
      <c r="G50" s="21">
        <v>625</v>
      </c>
      <c r="H50" s="11">
        <v>0</v>
      </c>
      <c r="I50" s="11">
        <v>0</v>
      </c>
      <c r="J50" s="11">
        <v>33</v>
      </c>
      <c r="K50" s="11">
        <v>0</v>
      </c>
      <c r="L50" s="11">
        <v>1</v>
      </c>
      <c r="M50" s="11">
        <v>11</v>
      </c>
      <c r="N50" s="19">
        <v>0</v>
      </c>
      <c r="O50" s="26">
        <v>605</v>
      </c>
    </row>
    <row r="51" spans="1:15" ht="15.75" x14ac:dyDescent="0.25">
      <c r="A51" s="12" t="s">
        <v>123</v>
      </c>
      <c r="B51" s="14" t="s">
        <v>82</v>
      </c>
      <c r="C51" s="17">
        <v>45817</v>
      </c>
      <c r="D51" s="16">
        <v>22222</v>
      </c>
      <c r="E51" s="11">
        <v>23595</v>
      </c>
      <c r="F51" s="19">
        <v>0</v>
      </c>
      <c r="G51" s="21">
        <v>8352</v>
      </c>
      <c r="H51" s="11">
        <v>162</v>
      </c>
      <c r="I51" s="11">
        <v>570</v>
      </c>
      <c r="J51" s="11">
        <v>6261</v>
      </c>
      <c r="K51" s="11">
        <v>89</v>
      </c>
      <c r="L51" s="11">
        <v>2636</v>
      </c>
      <c r="M51" s="11">
        <v>27747</v>
      </c>
      <c r="N51" s="19">
        <v>0</v>
      </c>
      <c r="O51" s="26">
        <v>29332</v>
      </c>
    </row>
    <row r="52" spans="1:15" ht="15.75" x14ac:dyDescent="0.25">
      <c r="A52" s="12" t="s">
        <v>124</v>
      </c>
      <c r="B52" s="14" t="s">
        <v>83</v>
      </c>
      <c r="C52" s="17">
        <v>2683</v>
      </c>
      <c r="D52" s="16">
        <v>1312</v>
      </c>
      <c r="E52" s="11">
        <v>1371</v>
      </c>
      <c r="F52" s="19">
        <v>0</v>
      </c>
      <c r="G52" s="21">
        <v>1457</v>
      </c>
      <c r="H52" s="11">
        <v>3</v>
      </c>
      <c r="I52" s="11">
        <v>10</v>
      </c>
      <c r="J52" s="11">
        <v>939</v>
      </c>
      <c r="K52" s="11">
        <v>1</v>
      </c>
      <c r="L52" s="11">
        <v>35</v>
      </c>
      <c r="M52" s="11">
        <v>238</v>
      </c>
      <c r="N52" s="19">
        <v>0</v>
      </c>
      <c r="O52" s="26">
        <v>2179</v>
      </c>
    </row>
    <row r="53" spans="1:15" ht="15.75" x14ac:dyDescent="0.25">
      <c r="A53" s="12" t="s">
        <v>125</v>
      </c>
      <c r="B53" s="14" t="s">
        <v>84</v>
      </c>
      <c r="C53" s="17">
        <v>10915</v>
      </c>
      <c r="D53" s="16">
        <v>5262</v>
      </c>
      <c r="E53" s="11">
        <v>5653</v>
      </c>
      <c r="F53" s="19">
        <v>0</v>
      </c>
      <c r="G53" s="21">
        <v>2764</v>
      </c>
      <c r="H53" s="11">
        <v>20</v>
      </c>
      <c r="I53" s="11">
        <v>45</v>
      </c>
      <c r="J53" s="11">
        <v>945</v>
      </c>
      <c r="K53" s="11">
        <v>12</v>
      </c>
      <c r="L53" s="11">
        <v>664</v>
      </c>
      <c r="M53" s="11">
        <v>6465</v>
      </c>
      <c r="N53" s="19">
        <v>0</v>
      </c>
      <c r="O53" s="26">
        <v>6691</v>
      </c>
    </row>
    <row r="54" spans="1:15" ht="15.75" x14ac:dyDescent="0.25">
      <c r="A54" s="12" t="s">
        <v>126</v>
      </c>
      <c r="B54" s="14" t="s">
        <v>85</v>
      </c>
      <c r="C54" s="17">
        <v>14182</v>
      </c>
      <c r="D54" s="16">
        <v>6922</v>
      </c>
      <c r="E54" s="11">
        <v>7260</v>
      </c>
      <c r="F54" s="19">
        <v>0</v>
      </c>
      <c r="G54" s="21">
        <v>3707</v>
      </c>
      <c r="H54" s="11">
        <v>29</v>
      </c>
      <c r="I54" s="11">
        <v>202</v>
      </c>
      <c r="J54" s="11">
        <v>1402</v>
      </c>
      <c r="K54" s="11">
        <v>7</v>
      </c>
      <c r="L54" s="11">
        <v>555</v>
      </c>
      <c r="M54" s="11">
        <v>8280</v>
      </c>
      <c r="N54" s="19">
        <v>0</v>
      </c>
      <c r="O54" s="26">
        <v>7590</v>
      </c>
    </row>
    <row r="55" spans="1:15" ht="15.75" x14ac:dyDescent="0.25">
      <c r="A55" s="12" t="s">
        <v>127</v>
      </c>
      <c r="B55" s="14" t="s">
        <v>27</v>
      </c>
      <c r="C55" s="17">
        <v>5685</v>
      </c>
      <c r="D55" s="16">
        <v>2763</v>
      </c>
      <c r="E55" s="11">
        <v>2922</v>
      </c>
      <c r="F55" s="19">
        <v>0</v>
      </c>
      <c r="G55" s="21">
        <v>1640</v>
      </c>
      <c r="H55" s="11">
        <v>2</v>
      </c>
      <c r="I55" s="11">
        <v>9</v>
      </c>
      <c r="J55" s="11">
        <v>750</v>
      </c>
      <c r="K55" s="11">
        <v>16</v>
      </c>
      <c r="L55" s="11">
        <v>192</v>
      </c>
      <c r="M55" s="11">
        <v>3076</v>
      </c>
      <c r="N55" s="19">
        <v>0</v>
      </c>
      <c r="O55" s="26">
        <v>4160</v>
      </c>
    </row>
    <row r="56" spans="1:15" ht="15.75" x14ac:dyDescent="0.25">
      <c r="A56" s="12" t="s">
        <v>128</v>
      </c>
      <c r="B56" s="14" t="s">
        <v>28</v>
      </c>
      <c r="C56" s="17">
        <v>2874</v>
      </c>
      <c r="D56" s="16">
        <v>1432</v>
      </c>
      <c r="E56" s="11">
        <v>1442</v>
      </c>
      <c r="F56" s="19">
        <v>0</v>
      </c>
      <c r="G56" s="21">
        <v>1075</v>
      </c>
      <c r="H56" s="11">
        <v>1</v>
      </c>
      <c r="I56" s="11">
        <v>19</v>
      </c>
      <c r="J56" s="11">
        <v>165</v>
      </c>
      <c r="K56" s="11">
        <v>1</v>
      </c>
      <c r="L56" s="11">
        <v>144</v>
      </c>
      <c r="M56" s="11">
        <v>1469</v>
      </c>
      <c r="N56" s="19">
        <v>0</v>
      </c>
      <c r="O56" s="26">
        <v>2278</v>
      </c>
    </row>
    <row r="57" spans="1:15" ht="15.75" x14ac:dyDescent="0.25">
      <c r="A57" s="12" t="s">
        <v>129</v>
      </c>
      <c r="B57" s="14" t="s">
        <v>86</v>
      </c>
      <c r="C57" s="17">
        <v>1690</v>
      </c>
      <c r="D57" s="16">
        <v>816</v>
      </c>
      <c r="E57" s="11">
        <v>874</v>
      </c>
      <c r="F57" s="19">
        <v>0</v>
      </c>
      <c r="G57" s="21">
        <v>1521</v>
      </c>
      <c r="H57" s="11">
        <v>1</v>
      </c>
      <c r="I57" s="11">
        <v>0</v>
      </c>
      <c r="J57" s="11">
        <v>43</v>
      </c>
      <c r="K57" s="11">
        <v>1</v>
      </c>
      <c r="L57" s="11">
        <v>12</v>
      </c>
      <c r="M57" s="11">
        <v>102</v>
      </c>
      <c r="N57" s="19">
        <v>10</v>
      </c>
      <c r="O57" s="26">
        <v>1512</v>
      </c>
    </row>
    <row r="58" spans="1:15" ht="15.75" x14ac:dyDescent="0.25">
      <c r="A58" s="12" t="s">
        <v>130</v>
      </c>
      <c r="B58" s="14" t="s">
        <v>29</v>
      </c>
      <c r="C58" s="17">
        <v>27353</v>
      </c>
      <c r="D58" s="16">
        <v>13392</v>
      </c>
      <c r="E58" s="11">
        <v>13961</v>
      </c>
      <c r="F58" s="19">
        <v>0</v>
      </c>
      <c r="G58" s="21">
        <v>3296</v>
      </c>
      <c r="H58" s="11">
        <v>65</v>
      </c>
      <c r="I58" s="11">
        <v>791</v>
      </c>
      <c r="J58" s="11">
        <v>2326</v>
      </c>
      <c r="K58" s="11">
        <v>36</v>
      </c>
      <c r="L58" s="11">
        <v>1150</v>
      </c>
      <c r="M58" s="11">
        <v>19689</v>
      </c>
      <c r="N58" s="19">
        <v>0</v>
      </c>
      <c r="O58" s="26">
        <v>12209</v>
      </c>
    </row>
    <row r="59" spans="1:15" ht="15.75" x14ac:dyDescent="0.25">
      <c r="A59" s="12" t="s">
        <v>131</v>
      </c>
      <c r="B59" s="14" t="s">
        <v>30</v>
      </c>
      <c r="C59" s="17">
        <v>9028</v>
      </c>
      <c r="D59" s="16">
        <v>4325</v>
      </c>
      <c r="E59" s="11">
        <v>4703</v>
      </c>
      <c r="F59" s="19">
        <v>0</v>
      </c>
      <c r="G59" s="21">
        <v>2867</v>
      </c>
      <c r="H59" s="11">
        <v>13</v>
      </c>
      <c r="I59" s="11">
        <v>132</v>
      </c>
      <c r="J59" s="11">
        <v>1940</v>
      </c>
      <c r="K59" s="11">
        <v>5</v>
      </c>
      <c r="L59" s="11">
        <v>524</v>
      </c>
      <c r="M59" s="11">
        <v>3547</v>
      </c>
      <c r="N59" s="19">
        <v>0</v>
      </c>
      <c r="O59" s="26">
        <v>6831</v>
      </c>
    </row>
    <row r="60" spans="1:15" ht="15.75" x14ac:dyDescent="0.25">
      <c r="A60" s="12" t="s">
        <v>132</v>
      </c>
      <c r="B60" s="14" t="s">
        <v>31</v>
      </c>
      <c r="C60" s="17">
        <v>2089</v>
      </c>
      <c r="D60" s="16">
        <v>1016</v>
      </c>
      <c r="E60" s="11">
        <v>1073</v>
      </c>
      <c r="F60" s="19">
        <v>0</v>
      </c>
      <c r="G60" s="21">
        <v>661</v>
      </c>
      <c r="H60" s="11">
        <v>6</v>
      </c>
      <c r="I60" s="11">
        <v>5</v>
      </c>
      <c r="J60" s="11">
        <v>253</v>
      </c>
      <c r="K60" s="11">
        <v>2</v>
      </c>
      <c r="L60" s="11">
        <v>87</v>
      </c>
      <c r="M60" s="11">
        <v>1075</v>
      </c>
      <c r="N60" s="19">
        <v>0</v>
      </c>
      <c r="O60" s="26">
        <v>1431</v>
      </c>
    </row>
    <row r="61" spans="1:15" ht="15.75" x14ac:dyDescent="0.25">
      <c r="A61" s="12" t="s">
        <v>133</v>
      </c>
      <c r="B61" s="14" t="s">
        <v>32</v>
      </c>
      <c r="C61" s="17">
        <v>3479</v>
      </c>
      <c r="D61" s="16">
        <v>1668</v>
      </c>
      <c r="E61" s="11">
        <v>1811</v>
      </c>
      <c r="F61" s="19">
        <v>0</v>
      </c>
      <c r="G61" s="21">
        <v>653</v>
      </c>
      <c r="H61" s="11">
        <v>20</v>
      </c>
      <c r="I61" s="11">
        <v>7</v>
      </c>
      <c r="J61" s="11">
        <v>673</v>
      </c>
      <c r="K61" s="11">
        <v>3</v>
      </c>
      <c r="L61" s="11">
        <v>181</v>
      </c>
      <c r="M61" s="11">
        <v>1942</v>
      </c>
      <c r="N61" s="19">
        <v>0</v>
      </c>
      <c r="O61" s="26">
        <v>2399</v>
      </c>
    </row>
    <row r="62" spans="1:15" ht="15.75" x14ac:dyDescent="0.25">
      <c r="A62" s="12" t="s">
        <v>134</v>
      </c>
      <c r="B62" s="14" t="s">
        <v>33</v>
      </c>
      <c r="C62" s="17">
        <v>17505</v>
      </c>
      <c r="D62" s="16">
        <v>8598</v>
      </c>
      <c r="E62" s="11">
        <v>8907</v>
      </c>
      <c r="F62" s="19">
        <v>0</v>
      </c>
      <c r="G62" s="21">
        <v>4972</v>
      </c>
      <c r="H62" s="11">
        <v>31</v>
      </c>
      <c r="I62" s="11">
        <v>535</v>
      </c>
      <c r="J62" s="11">
        <v>1037</v>
      </c>
      <c r="K62" s="11">
        <v>78</v>
      </c>
      <c r="L62" s="11">
        <v>1057</v>
      </c>
      <c r="M62" s="11">
        <v>9795</v>
      </c>
      <c r="N62" s="19">
        <v>0</v>
      </c>
      <c r="O62" s="26">
        <v>7893</v>
      </c>
    </row>
    <row r="63" spans="1:15" ht="15.75" x14ac:dyDescent="0.25">
      <c r="A63" s="12" t="s">
        <v>135</v>
      </c>
      <c r="B63" s="14" t="s">
        <v>87</v>
      </c>
      <c r="C63" s="17">
        <v>671</v>
      </c>
      <c r="D63" s="16">
        <v>321</v>
      </c>
      <c r="E63" s="11">
        <v>350</v>
      </c>
      <c r="F63" s="19">
        <v>0</v>
      </c>
      <c r="G63" s="21">
        <v>520</v>
      </c>
      <c r="H63" s="11">
        <v>1</v>
      </c>
      <c r="I63" s="11">
        <v>3</v>
      </c>
      <c r="J63" s="11">
        <v>4</v>
      </c>
      <c r="K63" s="11">
        <v>0</v>
      </c>
      <c r="L63" s="11">
        <v>18</v>
      </c>
      <c r="M63" s="11">
        <v>125</v>
      </c>
      <c r="N63" s="19">
        <v>0</v>
      </c>
      <c r="O63" s="26">
        <v>549</v>
      </c>
    </row>
    <row r="64" spans="1:15" ht="15.75" x14ac:dyDescent="0.25">
      <c r="A64" s="12" t="s">
        <v>136</v>
      </c>
      <c r="B64" s="14" t="s">
        <v>34</v>
      </c>
      <c r="C64" s="17">
        <v>4358</v>
      </c>
      <c r="D64" s="16">
        <v>2145</v>
      </c>
      <c r="E64" s="11">
        <v>2213</v>
      </c>
      <c r="F64" s="19">
        <v>0</v>
      </c>
      <c r="G64" s="21">
        <v>3364</v>
      </c>
      <c r="H64" s="11">
        <v>33</v>
      </c>
      <c r="I64" s="11">
        <v>27</v>
      </c>
      <c r="J64" s="11">
        <v>132</v>
      </c>
      <c r="K64" s="11">
        <v>5</v>
      </c>
      <c r="L64" s="11">
        <v>77</v>
      </c>
      <c r="M64" s="11">
        <v>720</v>
      </c>
      <c r="N64" s="19">
        <v>0</v>
      </c>
      <c r="O64" s="26">
        <v>3936</v>
      </c>
    </row>
    <row r="65" spans="1:15" ht="15.75" x14ac:dyDescent="0.25">
      <c r="A65" s="12" t="s">
        <v>137</v>
      </c>
      <c r="B65" s="14" t="s">
        <v>88</v>
      </c>
      <c r="C65" s="17">
        <v>3848</v>
      </c>
      <c r="D65" s="16">
        <v>1855</v>
      </c>
      <c r="E65" s="11">
        <v>1993</v>
      </c>
      <c r="F65" s="19">
        <v>0</v>
      </c>
      <c r="G65" s="21">
        <v>2274</v>
      </c>
      <c r="H65" s="11">
        <v>183</v>
      </c>
      <c r="I65" s="11">
        <v>17</v>
      </c>
      <c r="J65" s="11">
        <v>32</v>
      </c>
      <c r="K65" s="11">
        <v>7</v>
      </c>
      <c r="L65" s="11">
        <v>221</v>
      </c>
      <c r="M65" s="11">
        <v>1114</v>
      </c>
      <c r="N65" s="19">
        <v>0</v>
      </c>
      <c r="O65" s="26">
        <v>3251</v>
      </c>
    </row>
    <row r="66" spans="1:15" ht="15.75" x14ac:dyDescent="0.25">
      <c r="A66" s="12" t="s">
        <v>138</v>
      </c>
      <c r="B66" s="14" t="s">
        <v>89</v>
      </c>
      <c r="C66" s="17">
        <v>5972</v>
      </c>
      <c r="D66" s="16">
        <v>2889</v>
      </c>
      <c r="E66" s="11">
        <v>3083</v>
      </c>
      <c r="F66" s="19">
        <v>0</v>
      </c>
      <c r="G66" s="21">
        <v>2058</v>
      </c>
      <c r="H66" s="11">
        <v>16</v>
      </c>
      <c r="I66" s="11">
        <v>22</v>
      </c>
      <c r="J66" s="11">
        <v>943</v>
      </c>
      <c r="K66" s="11">
        <v>2</v>
      </c>
      <c r="L66" s="11">
        <v>256</v>
      </c>
      <c r="M66" s="11">
        <v>2675</v>
      </c>
      <c r="N66" s="19">
        <v>0</v>
      </c>
      <c r="O66" s="26">
        <v>4261</v>
      </c>
    </row>
    <row r="67" spans="1:15" ht="15.75" x14ac:dyDescent="0.25">
      <c r="A67" s="12" t="s">
        <v>139</v>
      </c>
      <c r="B67" s="14" t="s">
        <v>90</v>
      </c>
      <c r="C67" s="17">
        <v>10523</v>
      </c>
      <c r="D67" s="16">
        <v>5069</v>
      </c>
      <c r="E67" s="11">
        <v>5454</v>
      </c>
      <c r="F67" s="19">
        <v>0</v>
      </c>
      <c r="G67" s="21">
        <v>1001</v>
      </c>
      <c r="H67" s="11">
        <v>12</v>
      </c>
      <c r="I67" s="11">
        <v>69</v>
      </c>
      <c r="J67" s="11">
        <v>1207</v>
      </c>
      <c r="K67" s="11">
        <v>4</v>
      </c>
      <c r="L67" s="11">
        <v>406</v>
      </c>
      <c r="M67" s="11">
        <v>7824</v>
      </c>
      <c r="N67" s="19">
        <v>0</v>
      </c>
      <c r="O67" s="26">
        <v>6946</v>
      </c>
    </row>
    <row r="68" spans="1:15" ht="15.75" x14ac:dyDescent="0.25">
      <c r="A68" s="12" t="s">
        <v>191</v>
      </c>
      <c r="B68" s="14" t="s">
        <v>192</v>
      </c>
      <c r="C68" s="17">
        <v>12276</v>
      </c>
      <c r="D68" s="16">
        <v>6015</v>
      </c>
      <c r="E68" s="11">
        <v>6261</v>
      </c>
      <c r="F68" s="19">
        <v>0</v>
      </c>
      <c r="G68" s="21">
        <v>9212</v>
      </c>
      <c r="H68" s="11">
        <v>21</v>
      </c>
      <c r="I68" s="11">
        <v>84</v>
      </c>
      <c r="J68" s="11">
        <v>470</v>
      </c>
      <c r="K68" s="11">
        <v>11</v>
      </c>
      <c r="L68" s="11">
        <v>193</v>
      </c>
      <c r="M68" s="11">
        <v>2275</v>
      </c>
      <c r="N68" s="19">
        <v>10</v>
      </c>
      <c r="O68" s="26">
        <v>9764</v>
      </c>
    </row>
    <row r="69" spans="1:15" ht="15.75" x14ac:dyDescent="0.25">
      <c r="A69" s="12" t="s">
        <v>140</v>
      </c>
      <c r="B69" s="14" t="s">
        <v>91</v>
      </c>
      <c r="C69" s="17">
        <v>16371</v>
      </c>
      <c r="D69" s="16">
        <v>7898</v>
      </c>
      <c r="E69" s="11">
        <v>8473</v>
      </c>
      <c r="F69" s="19">
        <v>0</v>
      </c>
      <c r="G69" s="21">
        <v>1125</v>
      </c>
      <c r="H69" s="11">
        <v>16</v>
      </c>
      <c r="I69" s="11">
        <v>218</v>
      </c>
      <c r="J69" s="11">
        <v>1429</v>
      </c>
      <c r="K69" s="11">
        <v>4</v>
      </c>
      <c r="L69" s="11">
        <v>875</v>
      </c>
      <c r="M69" s="11">
        <v>12704</v>
      </c>
      <c r="N69" s="19">
        <v>0</v>
      </c>
      <c r="O69" s="26">
        <v>9916</v>
      </c>
    </row>
    <row r="70" spans="1:15" ht="15.75" x14ac:dyDescent="0.25">
      <c r="A70" s="12" t="s">
        <v>141</v>
      </c>
      <c r="B70" s="14" t="s">
        <v>35</v>
      </c>
      <c r="C70" s="17">
        <v>23386</v>
      </c>
      <c r="D70" s="16">
        <v>11576</v>
      </c>
      <c r="E70" s="11">
        <v>11810</v>
      </c>
      <c r="F70" s="19">
        <v>0</v>
      </c>
      <c r="G70" s="21">
        <v>16152</v>
      </c>
      <c r="H70" s="11">
        <v>9</v>
      </c>
      <c r="I70" s="11">
        <v>234</v>
      </c>
      <c r="J70" s="11">
        <v>1432</v>
      </c>
      <c r="K70" s="11">
        <v>34</v>
      </c>
      <c r="L70" s="11">
        <v>1099</v>
      </c>
      <c r="M70" s="11">
        <v>4426</v>
      </c>
      <c r="N70" s="19">
        <v>0</v>
      </c>
      <c r="O70" s="26">
        <v>17249</v>
      </c>
    </row>
    <row r="71" spans="1:15" ht="15.75" x14ac:dyDescent="0.25">
      <c r="A71" s="12" t="s">
        <v>142</v>
      </c>
      <c r="B71" s="14" t="s">
        <v>36</v>
      </c>
      <c r="C71" s="17">
        <v>28589</v>
      </c>
      <c r="D71" s="16">
        <v>14085</v>
      </c>
      <c r="E71" s="11">
        <v>14504</v>
      </c>
      <c r="F71" s="19">
        <v>0</v>
      </c>
      <c r="G71" s="21">
        <v>17198</v>
      </c>
      <c r="H71" s="11">
        <v>45</v>
      </c>
      <c r="I71" s="11">
        <v>762</v>
      </c>
      <c r="J71" s="11">
        <v>3330</v>
      </c>
      <c r="K71" s="11">
        <v>62</v>
      </c>
      <c r="L71" s="11">
        <v>1443</v>
      </c>
      <c r="M71" s="11">
        <v>5744</v>
      </c>
      <c r="N71" s="19">
        <v>5</v>
      </c>
      <c r="O71" s="26">
        <v>13395</v>
      </c>
    </row>
    <row r="72" spans="1:15" ht="15.75" x14ac:dyDescent="0.25">
      <c r="A72" s="12" t="s">
        <v>143</v>
      </c>
      <c r="B72" s="14" t="s">
        <v>92</v>
      </c>
      <c r="C72" s="17">
        <v>2317</v>
      </c>
      <c r="D72" s="16">
        <v>1109</v>
      </c>
      <c r="E72" s="11">
        <v>1208</v>
      </c>
      <c r="F72" s="19">
        <v>0</v>
      </c>
      <c r="G72" s="21">
        <v>492</v>
      </c>
      <c r="H72" s="11">
        <v>5</v>
      </c>
      <c r="I72" s="11">
        <v>10</v>
      </c>
      <c r="J72" s="11">
        <v>941</v>
      </c>
      <c r="K72" s="11">
        <v>0</v>
      </c>
      <c r="L72" s="11">
        <v>43</v>
      </c>
      <c r="M72" s="11">
        <v>826</v>
      </c>
      <c r="N72" s="19">
        <v>0</v>
      </c>
      <c r="O72" s="26">
        <v>1772</v>
      </c>
    </row>
    <row r="73" spans="1:15" ht="15.75" x14ac:dyDescent="0.25">
      <c r="A73" s="12" t="s">
        <v>144</v>
      </c>
      <c r="B73" s="14" t="s">
        <v>37</v>
      </c>
      <c r="C73" s="17">
        <v>5281</v>
      </c>
      <c r="D73" s="16">
        <v>2505</v>
      </c>
      <c r="E73" s="11">
        <v>2776</v>
      </c>
      <c r="F73" s="19">
        <v>0</v>
      </c>
      <c r="G73" s="21">
        <v>359</v>
      </c>
      <c r="H73" s="11">
        <v>3</v>
      </c>
      <c r="I73" s="11">
        <v>96</v>
      </c>
      <c r="J73" s="11">
        <v>378</v>
      </c>
      <c r="K73" s="11">
        <v>1</v>
      </c>
      <c r="L73" s="11">
        <v>272</v>
      </c>
      <c r="M73" s="11">
        <v>4172</v>
      </c>
      <c r="N73" s="19">
        <v>0</v>
      </c>
      <c r="O73" s="26">
        <v>3090</v>
      </c>
    </row>
    <row r="74" spans="1:15" ht="15.75" x14ac:dyDescent="0.25">
      <c r="A74" s="12" t="s">
        <v>145</v>
      </c>
      <c r="B74" s="14" t="s">
        <v>38</v>
      </c>
      <c r="C74" s="17">
        <v>10501</v>
      </c>
      <c r="D74" s="16">
        <v>5121</v>
      </c>
      <c r="E74" s="11">
        <v>5380</v>
      </c>
      <c r="F74" s="19">
        <v>0</v>
      </c>
      <c r="G74" s="21">
        <v>1339</v>
      </c>
      <c r="H74" s="11">
        <v>95</v>
      </c>
      <c r="I74" s="11">
        <v>356</v>
      </c>
      <c r="J74" s="11">
        <v>765</v>
      </c>
      <c r="K74" s="11">
        <v>11</v>
      </c>
      <c r="L74" s="11">
        <v>646</v>
      </c>
      <c r="M74" s="11">
        <v>7289</v>
      </c>
      <c r="N74" s="19">
        <v>0</v>
      </c>
      <c r="O74" s="26">
        <v>6090</v>
      </c>
    </row>
    <row r="75" spans="1:15" ht="15.75" x14ac:dyDescent="0.25">
      <c r="A75" s="12" t="s">
        <v>146</v>
      </c>
      <c r="B75" s="14" t="s">
        <v>39</v>
      </c>
      <c r="C75" s="17">
        <v>2757</v>
      </c>
      <c r="D75" s="16">
        <v>1302</v>
      </c>
      <c r="E75" s="11">
        <v>1455</v>
      </c>
      <c r="F75" s="19">
        <v>0</v>
      </c>
      <c r="G75" s="21">
        <v>414</v>
      </c>
      <c r="H75" s="11">
        <v>8</v>
      </c>
      <c r="I75" s="11">
        <v>29</v>
      </c>
      <c r="J75" s="11">
        <v>247</v>
      </c>
      <c r="K75" s="11">
        <v>2</v>
      </c>
      <c r="L75" s="11">
        <v>140</v>
      </c>
      <c r="M75" s="11">
        <v>1917</v>
      </c>
      <c r="N75" s="19">
        <v>0</v>
      </c>
      <c r="O75" s="26">
        <v>1972</v>
      </c>
    </row>
    <row r="76" spans="1:15" ht="15.75" x14ac:dyDescent="0.25">
      <c r="A76" s="12" t="s">
        <v>147</v>
      </c>
      <c r="B76" s="14" t="s">
        <v>40</v>
      </c>
      <c r="C76" s="17">
        <v>2892</v>
      </c>
      <c r="D76" s="16">
        <v>1403</v>
      </c>
      <c r="E76" s="11">
        <v>1489</v>
      </c>
      <c r="F76" s="19">
        <v>0</v>
      </c>
      <c r="G76" s="21">
        <v>366</v>
      </c>
      <c r="H76" s="11">
        <v>6</v>
      </c>
      <c r="I76" s="11">
        <v>22</v>
      </c>
      <c r="J76" s="11">
        <v>301</v>
      </c>
      <c r="K76" s="11">
        <v>3</v>
      </c>
      <c r="L76" s="11">
        <v>198</v>
      </c>
      <c r="M76" s="11">
        <v>1996</v>
      </c>
      <c r="N76" s="19">
        <v>0</v>
      </c>
      <c r="O76" s="26">
        <v>1944</v>
      </c>
    </row>
    <row r="77" spans="1:15" ht="15.75" x14ac:dyDescent="0.25">
      <c r="A77" s="12" t="s">
        <v>148</v>
      </c>
      <c r="B77" s="14" t="s">
        <v>41</v>
      </c>
      <c r="C77" s="17">
        <v>9085</v>
      </c>
      <c r="D77" s="16">
        <v>4393</v>
      </c>
      <c r="E77" s="11">
        <v>4692</v>
      </c>
      <c r="F77" s="19">
        <v>0</v>
      </c>
      <c r="G77" s="21">
        <v>1695</v>
      </c>
      <c r="H77" s="11">
        <v>7</v>
      </c>
      <c r="I77" s="11">
        <v>170</v>
      </c>
      <c r="J77" s="11">
        <v>1147</v>
      </c>
      <c r="K77" s="11">
        <v>10</v>
      </c>
      <c r="L77" s="11">
        <v>602</v>
      </c>
      <c r="M77" s="11">
        <v>5454</v>
      </c>
      <c r="N77" s="19">
        <v>0</v>
      </c>
      <c r="O77" s="26">
        <v>4947</v>
      </c>
    </row>
    <row r="78" spans="1:15" ht="15.75" x14ac:dyDescent="0.25">
      <c r="A78" s="12" t="s">
        <v>149</v>
      </c>
      <c r="B78" s="14" t="s">
        <v>42</v>
      </c>
      <c r="C78" s="17">
        <v>11482</v>
      </c>
      <c r="D78" s="16">
        <v>5544</v>
      </c>
      <c r="E78" s="11">
        <v>5938</v>
      </c>
      <c r="F78" s="19">
        <v>0</v>
      </c>
      <c r="G78" s="21">
        <v>3397</v>
      </c>
      <c r="H78" s="11">
        <v>24</v>
      </c>
      <c r="I78" s="11">
        <v>359</v>
      </c>
      <c r="J78" s="11">
        <v>2429</v>
      </c>
      <c r="K78" s="11">
        <v>8</v>
      </c>
      <c r="L78" s="11">
        <v>643</v>
      </c>
      <c r="M78" s="11">
        <v>4622</v>
      </c>
      <c r="N78" s="19">
        <v>0</v>
      </c>
      <c r="O78" s="26">
        <v>7684</v>
      </c>
    </row>
    <row r="79" spans="1:15" ht="15.75" x14ac:dyDescent="0.25">
      <c r="A79" s="12" t="s">
        <v>150</v>
      </c>
      <c r="B79" s="14" t="s">
        <v>43</v>
      </c>
      <c r="C79" s="17">
        <v>7536</v>
      </c>
      <c r="D79" s="16">
        <v>3715</v>
      </c>
      <c r="E79" s="11">
        <v>3821</v>
      </c>
      <c r="F79" s="19">
        <v>0</v>
      </c>
      <c r="G79" s="21">
        <v>3991</v>
      </c>
      <c r="H79" s="11">
        <v>14</v>
      </c>
      <c r="I79" s="11">
        <v>191</v>
      </c>
      <c r="J79" s="11">
        <v>613</v>
      </c>
      <c r="K79" s="11">
        <v>18</v>
      </c>
      <c r="L79" s="11">
        <v>385</v>
      </c>
      <c r="M79" s="11">
        <v>2324</v>
      </c>
      <c r="N79" s="19">
        <v>0</v>
      </c>
      <c r="O79" s="26">
        <v>5448</v>
      </c>
    </row>
    <row r="80" spans="1:15" ht="15.75" x14ac:dyDescent="0.25">
      <c r="A80" s="12" t="s">
        <v>151</v>
      </c>
      <c r="B80" s="14" t="s">
        <v>93</v>
      </c>
      <c r="C80" s="17">
        <v>16356</v>
      </c>
      <c r="D80" s="16">
        <v>8078</v>
      </c>
      <c r="E80" s="11">
        <v>8278</v>
      </c>
      <c r="F80" s="19">
        <v>0</v>
      </c>
      <c r="G80" s="21">
        <v>10012</v>
      </c>
      <c r="H80" s="11">
        <v>34</v>
      </c>
      <c r="I80" s="11">
        <v>185</v>
      </c>
      <c r="J80" s="11">
        <v>714</v>
      </c>
      <c r="K80" s="11">
        <v>34</v>
      </c>
      <c r="L80" s="11">
        <v>491</v>
      </c>
      <c r="M80" s="11">
        <v>4886</v>
      </c>
      <c r="N80" s="19">
        <v>0</v>
      </c>
      <c r="O80" s="26">
        <v>12221</v>
      </c>
    </row>
    <row r="81" spans="1:15" ht="15.75" x14ac:dyDescent="0.25">
      <c r="A81" s="12" t="s">
        <v>152</v>
      </c>
      <c r="B81" s="14" t="s">
        <v>94</v>
      </c>
      <c r="C81" s="17">
        <v>4017</v>
      </c>
      <c r="D81" s="16">
        <v>1944</v>
      </c>
      <c r="E81" s="11">
        <v>2073</v>
      </c>
      <c r="F81" s="19">
        <v>0</v>
      </c>
      <c r="G81" s="21">
        <v>1463</v>
      </c>
      <c r="H81" s="11">
        <v>7</v>
      </c>
      <c r="I81" s="11">
        <v>10</v>
      </c>
      <c r="J81" s="11">
        <v>89</v>
      </c>
      <c r="K81" s="11">
        <v>3</v>
      </c>
      <c r="L81" s="11">
        <v>310</v>
      </c>
      <c r="M81" s="11">
        <v>2135</v>
      </c>
      <c r="N81" s="19">
        <v>0</v>
      </c>
      <c r="O81" s="26">
        <v>3131</v>
      </c>
    </row>
    <row r="82" spans="1:15" ht="15.75" x14ac:dyDescent="0.25">
      <c r="A82" s="12" t="s">
        <v>153</v>
      </c>
      <c r="B82" s="14" t="s">
        <v>95</v>
      </c>
      <c r="C82" s="17">
        <v>3374</v>
      </c>
      <c r="D82" s="16">
        <v>1654</v>
      </c>
      <c r="E82" s="11">
        <v>1720</v>
      </c>
      <c r="F82" s="19">
        <v>0</v>
      </c>
      <c r="G82" s="21">
        <v>3072</v>
      </c>
      <c r="H82" s="11">
        <v>7</v>
      </c>
      <c r="I82" s="11">
        <v>20</v>
      </c>
      <c r="J82" s="11">
        <v>29</v>
      </c>
      <c r="K82" s="11">
        <v>6</v>
      </c>
      <c r="L82" s="11">
        <v>41</v>
      </c>
      <c r="M82" s="11">
        <v>199</v>
      </c>
      <c r="N82" s="19">
        <v>0</v>
      </c>
      <c r="O82" s="26">
        <v>3077</v>
      </c>
    </row>
    <row r="83" spans="1:15" ht="15.75" x14ac:dyDescent="0.25">
      <c r="A83" s="12" t="s">
        <v>154</v>
      </c>
      <c r="B83" s="14" t="s">
        <v>44</v>
      </c>
      <c r="C83" s="17">
        <v>5217</v>
      </c>
      <c r="D83" s="16">
        <v>2535</v>
      </c>
      <c r="E83" s="11">
        <v>2682</v>
      </c>
      <c r="F83" s="19">
        <v>0</v>
      </c>
      <c r="G83" s="21">
        <v>952</v>
      </c>
      <c r="H83" s="11">
        <v>23</v>
      </c>
      <c r="I83" s="11">
        <v>43</v>
      </c>
      <c r="J83" s="11">
        <v>485</v>
      </c>
      <c r="K83" s="11">
        <v>0</v>
      </c>
      <c r="L83" s="11">
        <v>291</v>
      </c>
      <c r="M83" s="11">
        <v>3423</v>
      </c>
      <c r="N83" s="19">
        <v>0</v>
      </c>
      <c r="O83" s="26">
        <v>3522</v>
      </c>
    </row>
    <row r="84" spans="1:15" ht="15.75" x14ac:dyDescent="0.25">
      <c r="A84" s="12" t="s">
        <v>155</v>
      </c>
      <c r="B84" s="14" t="s">
        <v>45</v>
      </c>
      <c r="C84" s="17">
        <v>8322</v>
      </c>
      <c r="D84" s="16">
        <v>3970</v>
      </c>
      <c r="E84" s="11">
        <v>4352</v>
      </c>
      <c r="F84" s="19">
        <v>0</v>
      </c>
      <c r="G84" s="21">
        <v>828</v>
      </c>
      <c r="H84" s="11">
        <v>20</v>
      </c>
      <c r="I84" s="11">
        <v>131</v>
      </c>
      <c r="J84" s="11">
        <v>625</v>
      </c>
      <c r="K84" s="11">
        <v>2</v>
      </c>
      <c r="L84" s="11">
        <v>494</v>
      </c>
      <c r="M84" s="11">
        <v>6222</v>
      </c>
      <c r="N84" s="19">
        <v>0</v>
      </c>
      <c r="O84" s="26">
        <v>2899</v>
      </c>
    </row>
    <row r="85" spans="1:15" ht="15.75" x14ac:dyDescent="0.25">
      <c r="A85" s="12" t="s">
        <v>156</v>
      </c>
      <c r="B85" s="14" t="s">
        <v>46</v>
      </c>
      <c r="C85" s="17">
        <v>17603</v>
      </c>
      <c r="D85" s="16">
        <v>8575</v>
      </c>
      <c r="E85" s="11">
        <v>9028</v>
      </c>
      <c r="F85" s="19">
        <v>0</v>
      </c>
      <c r="G85" s="21">
        <v>7046</v>
      </c>
      <c r="H85" s="11">
        <v>216</v>
      </c>
      <c r="I85" s="11">
        <v>239</v>
      </c>
      <c r="J85" s="11">
        <v>1754</v>
      </c>
      <c r="K85" s="11">
        <v>28</v>
      </c>
      <c r="L85" s="11">
        <v>823</v>
      </c>
      <c r="M85" s="11">
        <v>7497</v>
      </c>
      <c r="N85" s="19">
        <v>0</v>
      </c>
      <c r="O85" s="26">
        <v>10906</v>
      </c>
    </row>
    <row r="86" spans="1:15" ht="15.75" x14ac:dyDescent="0.25">
      <c r="A86" s="12" t="s">
        <v>157</v>
      </c>
      <c r="B86" s="14" t="s">
        <v>47</v>
      </c>
      <c r="C86" s="17">
        <v>16990</v>
      </c>
      <c r="D86" s="16">
        <v>8323</v>
      </c>
      <c r="E86" s="11">
        <v>8667</v>
      </c>
      <c r="F86" s="19">
        <v>0</v>
      </c>
      <c r="G86" s="21">
        <v>1818</v>
      </c>
      <c r="H86" s="11">
        <v>47</v>
      </c>
      <c r="I86" s="11">
        <v>1265</v>
      </c>
      <c r="J86" s="11">
        <v>1649</v>
      </c>
      <c r="K86" s="11">
        <v>12</v>
      </c>
      <c r="L86" s="11">
        <v>869</v>
      </c>
      <c r="M86" s="11">
        <v>11330</v>
      </c>
      <c r="N86" s="19">
        <v>0</v>
      </c>
      <c r="O86" s="26">
        <v>3396</v>
      </c>
    </row>
    <row r="87" spans="1:15" ht="15.75" x14ac:dyDescent="0.25">
      <c r="A87" s="12" t="s">
        <v>158</v>
      </c>
      <c r="B87" s="14" t="s">
        <v>48</v>
      </c>
      <c r="C87" s="17">
        <v>20761</v>
      </c>
      <c r="D87" s="16">
        <v>10554</v>
      </c>
      <c r="E87" s="11">
        <v>10207</v>
      </c>
      <c r="F87" s="19">
        <v>0</v>
      </c>
      <c r="G87" s="21">
        <v>4759</v>
      </c>
      <c r="H87" s="11">
        <v>79</v>
      </c>
      <c r="I87" s="11">
        <v>491</v>
      </c>
      <c r="J87" s="11">
        <v>2031</v>
      </c>
      <c r="K87" s="11">
        <v>24</v>
      </c>
      <c r="L87" s="11">
        <v>994</v>
      </c>
      <c r="M87" s="11">
        <v>12382</v>
      </c>
      <c r="N87" s="19">
        <v>1</v>
      </c>
      <c r="O87" s="26">
        <v>10085</v>
      </c>
    </row>
    <row r="88" spans="1:15" ht="15.75" x14ac:dyDescent="0.25">
      <c r="A88" s="12" t="s">
        <v>180</v>
      </c>
      <c r="B88" s="14" t="s">
        <v>181</v>
      </c>
      <c r="C88" s="17">
        <v>10003</v>
      </c>
      <c r="D88" s="16">
        <v>5171</v>
      </c>
      <c r="E88" s="11">
        <v>4832</v>
      </c>
      <c r="F88" s="19">
        <v>0</v>
      </c>
      <c r="G88" s="21">
        <v>2468</v>
      </c>
      <c r="H88" s="11">
        <v>51</v>
      </c>
      <c r="I88" s="11">
        <v>71</v>
      </c>
      <c r="J88" s="11">
        <v>911</v>
      </c>
      <c r="K88" s="11">
        <v>19</v>
      </c>
      <c r="L88" s="11">
        <v>265</v>
      </c>
      <c r="M88" s="11">
        <v>6218</v>
      </c>
      <c r="N88" s="19">
        <v>0</v>
      </c>
      <c r="O88" s="26">
        <v>5443</v>
      </c>
    </row>
    <row r="89" spans="1:15" ht="15.75" x14ac:dyDescent="0.25">
      <c r="A89" s="12" t="s">
        <v>159</v>
      </c>
      <c r="B89" s="14" t="s">
        <v>193</v>
      </c>
      <c r="C89" s="17">
        <v>201</v>
      </c>
      <c r="D89" s="16">
        <v>101</v>
      </c>
      <c r="E89" s="11">
        <v>100</v>
      </c>
      <c r="F89" s="19">
        <v>0</v>
      </c>
      <c r="G89" s="21">
        <v>80</v>
      </c>
      <c r="H89" s="11">
        <v>0</v>
      </c>
      <c r="I89" s="11">
        <v>10</v>
      </c>
      <c r="J89" s="11">
        <v>26</v>
      </c>
      <c r="K89" s="11">
        <v>0</v>
      </c>
      <c r="L89" s="11">
        <v>5</v>
      </c>
      <c r="M89" s="11">
        <v>80</v>
      </c>
      <c r="N89" s="19">
        <v>0</v>
      </c>
      <c r="O89" s="26">
        <v>155</v>
      </c>
    </row>
    <row r="90" spans="1:15" ht="15.75" x14ac:dyDescent="0.25">
      <c r="A90" s="12" t="s">
        <v>160</v>
      </c>
      <c r="B90" s="14" t="s">
        <v>187</v>
      </c>
      <c r="C90" s="17">
        <v>466</v>
      </c>
      <c r="D90" s="16">
        <v>73</v>
      </c>
      <c r="E90" s="11">
        <v>393</v>
      </c>
      <c r="F90" s="19">
        <v>0</v>
      </c>
      <c r="G90" s="21">
        <v>313</v>
      </c>
      <c r="H90" s="11">
        <v>1</v>
      </c>
      <c r="I90" s="11">
        <v>1</v>
      </c>
      <c r="J90" s="11">
        <v>20</v>
      </c>
      <c r="K90" s="11">
        <v>0</v>
      </c>
      <c r="L90" s="11">
        <v>8</v>
      </c>
      <c r="M90" s="11">
        <v>123</v>
      </c>
      <c r="N90" s="19">
        <v>0</v>
      </c>
      <c r="O90" s="26">
        <v>393</v>
      </c>
    </row>
    <row r="91" spans="1:15" ht="15.75" x14ac:dyDescent="0.25">
      <c r="A91" s="12" t="s">
        <v>161</v>
      </c>
      <c r="B91" s="14" t="s">
        <v>194</v>
      </c>
      <c r="C91" s="17">
        <v>382</v>
      </c>
      <c r="D91" s="16">
        <v>14</v>
      </c>
      <c r="E91" s="11">
        <v>368</v>
      </c>
      <c r="F91" s="19">
        <v>0</v>
      </c>
      <c r="G91" s="21">
        <v>290</v>
      </c>
      <c r="H91" s="11">
        <v>0</v>
      </c>
      <c r="I91" s="11">
        <v>2</v>
      </c>
      <c r="J91" s="11">
        <v>16</v>
      </c>
      <c r="K91" s="11">
        <v>1</v>
      </c>
      <c r="L91" s="11">
        <v>3</v>
      </c>
      <c r="M91" s="11">
        <v>70</v>
      </c>
      <c r="N91" s="19">
        <v>0</v>
      </c>
      <c r="O91" s="26">
        <v>150</v>
      </c>
    </row>
    <row r="92" spans="1:15" ht="15.75" x14ac:dyDescent="0.25">
      <c r="A92" s="12" t="s">
        <v>162</v>
      </c>
      <c r="B92" s="14" t="s">
        <v>49</v>
      </c>
      <c r="C92" s="17">
        <v>231</v>
      </c>
      <c r="D92" s="16">
        <v>150</v>
      </c>
      <c r="E92" s="11">
        <v>81</v>
      </c>
      <c r="F92" s="19">
        <v>0</v>
      </c>
      <c r="G92" s="21">
        <v>28</v>
      </c>
      <c r="H92" s="11">
        <v>0</v>
      </c>
      <c r="I92" s="11">
        <v>7</v>
      </c>
      <c r="J92" s="11">
        <v>26</v>
      </c>
      <c r="K92" s="11">
        <v>0</v>
      </c>
      <c r="L92" s="11">
        <v>18</v>
      </c>
      <c r="M92" s="11">
        <v>152</v>
      </c>
      <c r="N92" s="19">
        <v>0</v>
      </c>
      <c r="O92" s="26">
        <v>45</v>
      </c>
    </row>
    <row r="93" spans="1:15" ht="15.75" x14ac:dyDescent="0.25">
      <c r="A93" s="12" t="s">
        <v>163</v>
      </c>
      <c r="B93" s="14" t="s">
        <v>186</v>
      </c>
      <c r="C93" s="17">
        <v>270</v>
      </c>
      <c r="D93" s="16">
        <v>144</v>
      </c>
      <c r="E93" s="11">
        <v>126</v>
      </c>
      <c r="F93" s="19">
        <v>0</v>
      </c>
      <c r="G93" s="21">
        <v>30</v>
      </c>
      <c r="H93" s="11">
        <v>2</v>
      </c>
      <c r="I93" s="11">
        <v>60</v>
      </c>
      <c r="J93" s="11">
        <v>0</v>
      </c>
      <c r="K93" s="11">
        <v>1</v>
      </c>
      <c r="L93" s="11">
        <v>0</v>
      </c>
      <c r="M93" s="11">
        <v>161</v>
      </c>
      <c r="N93" s="19">
        <v>16</v>
      </c>
      <c r="O93" s="26">
        <v>25</v>
      </c>
    </row>
    <row r="94" spans="1:15" ht="15.75" x14ac:dyDescent="0.25">
      <c r="A94" s="27" t="s">
        <v>182</v>
      </c>
      <c r="B94" s="28"/>
      <c r="C94" s="17">
        <v>787069</v>
      </c>
      <c r="D94" s="16">
        <v>384102</v>
      </c>
      <c r="E94" s="11">
        <v>402967</v>
      </c>
      <c r="F94" s="19">
        <v>0</v>
      </c>
      <c r="G94" s="21">
        <v>257042</v>
      </c>
      <c r="H94" s="11">
        <v>2417</v>
      </c>
      <c r="I94" s="11">
        <v>12889</v>
      </c>
      <c r="J94" s="11">
        <v>85193</v>
      </c>
      <c r="K94" s="11">
        <v>1063</v>
      </c>
      <c r="L94" s="11">
        <v>37341</v>
      </c>
      <c r="M94" s="11">
        <v>391025</v>
      </c>
      <c r="N94" s="19">
        <v>99</v>
      </c>
      <c r="O94" s="26">
        <v>476210</v>
      </c>
    </row>
    <row r="95" spans="1:15" ht="15.75" customHeight="1" x14ac:dyDescent="0.25">
      <c r="A95" s="27" t="s">
        <v>195</v>
      </c>
      <c r="B95" s="27"/>
      <c r="C95" s="11"/>
      <c r="D95" s="13">
        <f>D94/C94</f>
        <v>0.48801566317565548</v>
      </c>
      <c r="E95" s="13">
        <f>E94/C94</f>
        <v>0.51198433682434452</v>
      </c>
      <c r="F95" s="19"/>
      <c r="G95" s="22">
        <f>G94/$C$94</f>
        <v>0.32658127813444565</v>
      </c>
      <c r="H95" s="13">
        <f t="shared" ref="H95:O95" si="0">H94/$C$94</f>
        <v>3.0708870505635464E-3</v>
      </c>
      <c r="I95" s="13">
        <f t="shared" si="0"/>
        <v>1.6375946708611318E-2</v>
      </c>
      <c r="J95" s="13">
        <f t="shared" si="0"/>
        <v>0.10824082767838653</v>
      </c>
      <c r="K95" s="13">
        <f t="shared" si="0"/>
        <v>1.350580444662412E-3</v>
      </c>
      <c r="L95" s="13">
        <f t="shared" si="0"/>
        <v>4.7443108545756472E-2</v>
      </c>
      <c r="M95" s="13">
        <f t="shared" si="0"/>
        <v>0.49681158831055472</v>
      </c>
      <c r="N95" s="23">
        <f t="shared" si="0"/>
        <v>1.2578312701935917E-4</v>
      </c>
      <c r="O95" s="22">
        <f t="shared" si="0"/>
        <v>0.6050422516958488</v>
      </c>
    </row>
    <row r="96" spans="1:15" ht="15.75" x14ac:dyDescent="0.25">
      <c r="A96" s="37" t="s">
        <v>196</v>
      </c>
    </row>
  </sheetData>
  <mergeCells count="7">
    <mergeCell ref="A95:B95"/>
    <mergeCell ref="A94:B94"/>
    <mergeCell ref="G6:N6"/>
    <mergeCell ref="A6:A7"/>
    <mergeCell ref="B6:B7"/>
    <mergeCell ref="C6:C7"/>
    <mergeCell ref="D6:F6"/>
  </mergeCells>
  <printOptions horizontalCentered="1"/>
  <pageMargins left="0.5" right="0.5" top="0.75" bottom="0.75" header="0.3" footer="0.3"/>
  <pageSetup scale="77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by Gender_Race_Pov</vt:lpstr>
      <vt:lpstr>'Headcount by Gender_Race_Pov'!Print_Titles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2018-01-09T21:15:39Z</cp:lastPrinted>
  <dcterms:created xsi:type="dcterms:W3CDTF">2017-01-12T12:45:17Z</dcterms:created>
  <dcterms:modified xsi:type="dcterms:W3CDTF">2019-12-05T18:41:41Z</dcterms:modified>
</cp:coreProperties>
</file>