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ctive Headcounts\ActiveHC135_2019_2020\"/>
    </mc:Choice>
  </mc:AlternateContent>
  <bookViews>
    <workbookView xWindow="660" yWindow="-30" windowWidth="22785" windowHeight="12120"/>
  </bookViews>
  <sheets>
    <sheet name="Headcount District by Grade" sheetId="1" r:id="rId1"/>
  </sheets>
  <definedNames>
    <definedName name="_xlnm.Print_Titles" localSheetId="0">'Headcount District by Grade'!$1:$7</definedName>
  </definedNames>
  <calcPr calcId="162913" concurrentCalc="0"/>
</workbook>
</file>

<file path=xl/calcChain.xml><?xml version="1.0" encoding="utf-8"?>
<calcChain xmlns="http://schemas.openxmlformats.org/spreadsheetml/2006/main">
  <c r="H95" i="1" l="1"/>
  <c r="I95" i="1"/>
  <c r="J95" i="1"/>
  <c r="K95" i="1"/>
  <c r="L95" i="1"/>
  <c r="M95" i="1"/>
  <c r="N95" i="1"/>
  <c r="O95" i="1"/>
  <c r="P95" i="1"/>
  <c r="Q95" i="1"/>
  <c r="G95" i="1"/>
  <c r="F95" i="1"/>
  <c r="E95" i="1"/>
  <c r="D95" i="1"/>
</calcChain>
</file>

<file path=xl/sharedStrings.xml><?xml version="1.0" encoding="utf-8"?>
<sst xmlns="http://schemas.openxmlformats.org/spreadsheetml/2006/main" count="185" uniqueCount="185">
  <si>
    <t>0160</t>
  </si>
  <si>
    <t>Abbeville 60</t>
  </si>
  <si>
    <t>0201</t>
  </si>
  <si>
    <t>Aiken 01</t>
  </si>
  <si>
    <t>0301</t>
  </si>
  <si>
    <t>Allendale 01</t>
  </si>
  <si>
    <t>0401</t>
  </si>
  <si>
    <t>Anderson 01</t>
  </si>
  <si>
    <t>0402</t>
  </si>
  <si>
    <t>Anderson 02</t>
  </si>
  <si>
    <t>0403</t>
  </si>
  <si>
    <t>Anderson 03</t>
  </si>
  <si>
    <t>0404</t>
  </si>
  <si>
    <t>Anderson 04</t>
  </si>
  <si>
    <t>0405</t>
  </si>
  <si>
    <t>Anderson 05</t>
  </si>
  <si>
    <t>0501</t>
  </si>
  <si>
    <t>Bamberg 01</t>
  </si>
  <si>
    <t>0502</t>
  </si>
  <si>
    <t>Bamberg 02</t>
  </si>
  <si>
    <t>0619</t>
  </si>
  <si>
    <t>Barnwell 19</t>
  </si>
  <si>
    <t>0629</t>
  </si>
  <si>
    <t>Barnwell 29</t>
  </si>
  <si>
    <t>0645</t>
  </si>
  <si>
    <t>Barnwell 45</t>
  </si>
  <si>
    <t>0701</t>
  </si>
  <si>
    <t>Beaufort 01</t>
  </si>
  <si>
    <t>0801</t>
  </si>
  <si>
    <t>Berkeley 01</t>
  </si>
  <si>
    <t>0901</t>
  </si>
  <si>
    <t>Calhoun 01</t>
  </si>
  <si>
    <t>Charleston 01</t>
  </si>
  <si>
    <t>Cherokee 01</t>
  </si>
  <si>
    <t>Chester 01</t>
  </si>
  <si>
    <t>Chesterfield 01</t>
  </si>
  <si>
    <t>Clarendon 01</t>
  </si>
  <si>
    <t>Clarendon 02</t>
  </si>
  <si>
    <t>Clarendon 03</t>
  </si>
  <si>
    <t>Colleton 01</t>
  </si>
  <si>
    <t>Darlington 01</t>
  </si>
  <si>
    <t>Dillon 03</t>
  </si>
  <si>
    <t>Dillon 04</t>
  </si>
  <si>
    <t>Dorchester 02</t>
  </si>
  <si>
    <t>Dorchester 04</t>
  </si>
  <si>
    <t>Edgefield 01</t>
  </si>
  <si>
    <t>Fairfield 01</t>
  </si>
  <si>
    <t>Florence 01</t>
  </si>
  <si>
    <t>Florence 02</t>
  </si>
  <si>
    <t>Florence 03</t>
  </si>
  <si>
    <t>Florence 04</t>
  </si>
  <si>
    <t>Florence 05</t>
  </si>
  <si>
    <t>Georgetown 01</t>
  </si>
  <si>
    <t>Greenville 01</t>
  </si>
  <si>
    <t>Greenwood 50</t>
  </si>
  <si>
    <t>Greenwood 51</t>
  </si>
  <si>
    <t>Greenwood 52</t>
  </si>
  <si>
    <t>Hampton 01</t>
  </si>
  <si>
    <t>Hampton 02</t>
  </si>
  <si>
    <t>Horry 01</t>
  </si>
  <si>
    <t>Jasper 01</t>
  </si>
  <si>
    <t>Kershaw 01</t>
  </si>
  <si>
    <t>Lancaster 01</t>
  </si>
  <si>
    <t>Laurens 55</t>
  </si>
  <si>
    <t>Laurens 56</t>
  </si>
  <si>
    <t>Lee 01</t>
  </si>
  <si>
    <t>Lexington 01</t>
  </si>
  <si>
    <t>Lexington 02</t>
  </si>
  <si>
    <t>Lexington 03</t>
  </si>
  <si>
    <t>Lexington 04</t>
  </si>
  <si>
    <t>Lexington 05</t>
  </si>
  <si>
    <t>McCormick 01</t>
  </si>
  <si>
    <t>Marion 10</t>
  </si>
  <si>
    <t>Marlboro 01</t>
  </si>
  <si>
    <t>Newberry 01</t>
  </si>
  <si>
    <t>Oconee 01</t>
  </si>
  <si>
    <t>Pickens 01</t>
  </si>
  <si>
    <t>Richland 01</t>
  </si>
  <si>
    <t>Richland 02</t>
  </si>
  <si>
    <t>Saluda 01</t>
  </si>
  <si>
    <t>Spartanburg 01</t>
  </si>
  <si>
    <t>Spartanburg 02</t>
  </si>
  <si>
    <t>Spartanburg 03</t>
  </si>
  <si>
    <t>Spartanburg 04</t>
  </si>
  <si>
    <t>Spartanburg 05</t>
  </si>
  <si>
    <t>Spartanburg 06</t>
  </si>
  <si>
    <t>Spartanburg 07</t>
  </si>
  <si>
    <t>Sumter 01</t>
  </si>
  <si>
    <t>Union 01</t>
  </si>
  <si>
    <t>Williamsburg 01</t>
  </si>
  <si>
    <t>York 01</t>
  </si>
  <si>
    <t>York 03</t>
  </si>
  <si>
    <t>York 04</t>
  </si>
  <si>
    <t>PK</t>
  </si>
  <si>
    <t>ACTIVE* ENROLLMENT IN SOUTH CAROLINA PUBLIC SCHOOL DISTRICTS BY GRADE</t>
  </si>
  <si>
    <t>PK – GRADE 12</t>
  </si>
  <si>
    <t>District Code</t>
  </si>
  <si>
    <t>District</t>
  </si>
  <si>
    <t>Total # Actively Enrolled Students</t>
  </si>
  <si>
    <t>Grade Level</t>
  </si>
  <si>
    <t>K5</t>
  </si>
  <si>
    <t>Statewide Total</t>
  </si>
  <si>
    <t>1001</t>
  </si>
  <si>
    <t>1101</t>
  </si>
  <si>
    <t>1201</t>
  </si>
  <si>
    <t>1301</t>
  </si>
  <si>
    <t>1401</t>
  </si>
  <si>
    <t>1402</t>
  </si>
  <si>
    <t>1403</t>
  </si>
  <si>
    <t>1501</t>
  </si>
  <si>
    <t>1601</t>
  </si>
  <si>
    <t>1703</t>
  </si>
  <si>
    <t>1704</t>
  </si>
  <si>
    <t>1802</t>
  </si>
  <si>
    <t>1804</t>
  </si>
  <si>
    <t>1901</t>
  </si>
  <si>
    <t>2001</t>
  </si>
  <si>
    <t>2101</t>
  </si>
  <si>
    <t>2102</t>
  </si>
  <si>
    <t>2103</t>
  </si>
  <si>
    <t>2104</t>
  </si>
  <si>
    <t>2105</t>
  </si>
  <si>
    <t>2201</t>
  </si>
  <si>
    <t>2301</t>
  </si>
  <si>
    <t>2450</t>
  </si>
  <si>
    <t>2451</t>
  </si>
  <si>
    <t>2452</t>
  </si>
  <si>
    <t>2501</t>
  </si>
  <si>
    <t>2502</t>
  </si>
  <si>
    <t>2601</t>
  </si>
  <si>
    <t>2701</t>
  </si>
  <si>
    <t>2801</t>
  </si>
  <si>
    <t>2901</t>
  </si>
  <si>
    <t>3055</t>
  </si>
  <si>
    <t>3056</t>
  </si>
  <si>
    <t>3101</t>
  </si>
  <si>
    <t>3201</t>
  </si>
  <si>
    <t>3202</t>
  </si>
  <si>
    <t>3203</t>
  </si>
  <si>
    <t>3204</t>
  </si>
  <si>
    <t>3205</t>
  </si>
  <si>
    <t>3301</t>
  </si>
  <si>
    <t>3410</t>
  </si>
  <si>
    <t>3501</t>
  </si>
  <si>
    <t>3601</t>
  </si>
  <si>
    <t>3701</t>
  </si>
  <si>
    <t>3901</t>
  </si>
  <si>
    <t>4001</t>
  </si>
  <si>
    <t>4002</t>
  </si>
  <si>
    <t>4101</t>
  </si>
  <si>
    <t>4201</t>
  </si>
  <si>
    <t>4202</t>
  </si>
  <si>
    <t>4203</t>
  </si>
  <si>
    <t>4204</t>
  </si>
  <si>
    <t>4205</t>
  </si>
  <si>
    <t>4206</t>
  </si>
  <si>
    <t>4207</t>
  </si>
  <si>
    <t>4301</t>
  </si>
  <si>
    <t>4401</t>
  </si>
  <si>
    <t>4501</t>
  </si>
  <si>
    <t>4601</t>
  </si>
  <si>
    <t>4602</t>
  </si>
  <si>
    <t>4603</t>
  </si>
  <si>
    <t>4604</t>
  </si>
  <si>
    <t>4701</t>
  </si>
  <si>
    <t>4801</t>
  </si>
  <si>
    <t>5207</t>
  </si>
  <si>
    <t>5208</t>
  </si>
  <si>
    <t>5209</t>
  </si>
  <si>
    <t>5364</t>
  </si>
  <si>
    <t>5395</t>
  </si>
  <si>
    <t>Statewide Percentages</t>
  </si>
  <si>
    <t>York 02</t>
  </si>
  <si>
    <t>3809</t>
  </si>
  <si>
    <t>Orangeburg</t>
  </si>
  <si>
    <t>2019–2020 135-Day Headcount</t>
  </si>
  <si>
    <r>
      <t>SOURCE:  135th Day Extraction, April</t>
    </r>
    <r>
      <rPr>
        <sz val="11"/>
        <color rgb="FFFF0000"/>
        <rFont val="Times New Roman"/>
        <family val="1"/>
      </rPr>
      <t>, 2020</t>
    </r>
    <r>
      <rPr>
        <sz val="11"/>
        <rFont val="Times New Roman"/>
        <family val="1"/>
      </rPr>
      <t xml:space="preserve"> (QDC3)</t>
    </r>
  </si>
  <si>
    <t>*Active Enrollment includes students who are active and funded: PowerSchool: Enterdate and Exitdate reflect active enrollment as of the 135th day, Entercode is not "eei" and Included in State Reporting = "Y".</t>
  </si>
  <si>
    <t>Charter Institute at 
Erskine</t>
  </si>
  <si>
    <t>SC Public Charter School 
District</t>
  </si>
  <si>
    <t>SC School for the Deaf and the Blind</t>
  </si>
  <si>
    <t>Department of Juvenile Justice</t>
  </si>
  <si>
    <t>Department of Corrections</t>
  </si>
  <si>
    <t>Governor's School for 
the Arts and Humanities</t>
  </si>
  <si>
    <t>Governor's School for 
Science and Mathematics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</si>
</sst>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#,##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8"/>
      <name val="Times New Roman"/>
      <family val="1"/>
    </font>
    <font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25">
    <xf numFmtId="0" fontId="0" fillId="0" borderId="0" xfId="0"/>
    <xf numFmtId="164" fontId="2" fillId="0" borderId="0" xfId="1" applyNumberFormat="1" applyFont="1" applyBorder="1"/>
    <xf numFmtId="0" fontId="0" fillId="0" borderId="0" xfId="0" applyBorder="1"/>
    <xf numFmtId="164" fontId="3" fillId="0" borderId="0" xfId="1" applyNumberFormat="1" applyFont="1" applyBorder="1" applyAlignment="1">
      <alignment horizontal="center"/>
    </xf>
    <xf numFmtId="164" fontId="3" fillId="0" borderId="0" xfId="1" applyNumberFormat="1" applyFont="1" applyFill="1" applyBorder="1"/>
    <xf numFmtId="164" fontId="3" fillId="0" borderId="0" xfId="1" applyNumberFormat="1" applyFont="1" applyFill="1" applyBorder="1" applyAlignment="1">
      <alignment horizontal="center"/>
    </xf>
    <xf numFmtId="164" fontId="6" fillId="0" borderId="0" xfId="1" applyNumberFormat="1" applyFont="1" applyFill="1" applyBorder="1" applyAlignment="1"/>
    <xf numFmtId="164" fontId="5" fillId="0" borderId="0" xfId="1" applyNumberFormat="1" applyFont="1" applyBorder="1"/>
    <xf numFmtId="3" fontId="0" fillId="0" borderId="0" xfId="0" applyNumberFormat="1"/>
    <xf numFmtId="0" fontId="1" fillId="0" borderId="0" xfId="0" applyFont="1" applyBorder="1"/>
    <xf numFmtId="164" fontId="3" fillId="0" borderId="0" xfId="1" applyNumberFormat="1" applyFont="1" applyBorder="1"/>
    <xf numFmtId="37" fontId="7" fillId="2" borderId="1" xfId="1" applyNumberFormat="1" applyFont="1" applyFill="1" applyBorder="1" applyAlignment="1">
      <alignment horizontal="center" vertical="center"/>
    </xf>
    <xf numFmtId="37" fontId="7" fillId="2" borderId="1" xfId="1" applyNumberFormat="1" applyFont="1" applyFill="1" applyBorder="1" applyAlignment="1">
      <alignment horizontal="center" vertical="center" wrapText="1"/>
    </xf>
    <xf numFmtId="0" fontId="9" fillId="0" borderId="1" xfId="0" applyFont="1" applyBorder="1"/>
    <xf numFmtId="10" fontId="9" fillId="0" borderId="1" xfId="0" applyNumberFormat="1" applyFont="1" applyBorder="1" applyAlignment="1">
      <alignment horizontal="right" indent="1" readingOrder="2"/>
    </xf>
    <xf numFmtId="2" fontId="0" fillId="0" borderId="0" xfId="0" applyNumberFormat="1"/>
    <xf numFmtId="164" fontId="7" fillId="2" borderId="1" xfId="1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indent="1"/>
    </xf>
    <xf numFmtId="165" fontId="10" fillId="4" borderId="1" xfId="0" applyNumberFormat="1" applyFont="1" applyFill="1" applyBorder="1" applyAlignment="1">
      <alignment horizontal="right" indent="1"/>
    </xf>
    <xf numFmtId="165" fontId="9" fillId="4" borderId="1" xfId="0" applyNumberFormat="1" applyFont="1" applyFill="1" applyBorder="1" applyAlignment="1">
      <alignment horizontal="right" indent="1"/>
    </xf>
    <xf numFmtId="0" fontId="9" fillId="0" borderId="1" xfId="0" applyFont="1" applyBorder="1" applyAlignment="1">
      <alignment horizontal="left" indent="1" readingOrder="1"/>
    </xf>
    <xf numFmtId="164" fontId="8" fillId="3" borderId="1" xfId="1" applyNumberFormat="1" applyFont="1" applyFill="1" applyBorder="1" applyAlignment="1">
      <alignment horizontal="center" vertical="center"/>
    </xf>
    <xf numFmtId="164" fontId="7" fillId="2" borderId="1" xfId="1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indent="1"/>
    </xf>
    <xf numFmtId="0" fontId="0" fillId="0" borderId="1" xfId="0" applyBorder="1" applyAlignment="1">
      <alignment horizontal="left" indent="1"/>
    </xf>
  </cellXfs>
  <cellStyles count="5">
    <cellStyle name="Comma" xfId="1" builtinId="3"/>
    <cellStyle name="Comma 2" xfId="2"/>
    <cellStyle name="Normal" xfId="0" builtinId="0"/>
    <cellStyle name="Normal 2" xfId="4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5"/>
  <sheetViews>
    <sheetView tabSelected="1" workbookViewId="0">
      <pane ySplit="7" topLeftCell="A8" activePane="bottomLeft" state="frozen"/>
      <selection pane="bottomLeft" activeCell="R95" sqref="R95"/>
    </sheetView>
  </sheetViews>
  <sheetFormatPr defaultRowHeight="15" x14ac:dyDescent="0.25"/>
  <cols>
    <col min="1" max="1" width="11.42578125" bestFit="1" customWidth="1"/>
    <col min="2" max="2" width="44.7109375" customWidth="1"/>
    <col min="3" max="3" width="14.5703125" customWidth="1"/>
    <col min="4" max="17" width="10.7109375" customWidth="1"/>
    <col min="18" max="18" width="17.5703125" customWidth="1"/>
  </cols>
  <sheetData>
    <row r="1" spans="1:17" x14ac:dyDescent="0.25">
      <c r="A1" s="1" t="s">
        <v>94</v>
      </c>
      <c r="B1" s="9"/>
      <c r="C1" s="9"/>
      <c r="D1" s="3"/>
      <c r="E1" s="3"/>
      <c r="F1" s="3"/>
      <c r="G1" s="3"/>
      <c r="H1" s="9"/>
      <c r="I1" s="3"/>
      <c r="J1" s="9"/>
      <c r="K1" s="9"/>
      <c r="L1" s="9"/>
      <c r="M1" s="9"/>
      <c r="N1" s="9"/>
      <c r="O1" s="9"/>
      <c r="P1" s="2"/>
      <c r="Q1" s="2"/>
    </row>
    <row r="2" spans="1:17" x14ac:dyDescent="0.25">
      <c r="A2" s="1" t="s">
        <v>175</v>
      </c>
      <c r="B2" s="9"/>
      <c r="C2" s="9"/>
      <c r="D2" s="3"/>
      <c r="E2" s="3"/>
      <c r="F2" s="3"/>
      <c r="G2" s="3"/>
      <c r="H2" s="9"/>
      <c r="I2" s="3"/>
      <c r="J2" s="9"/>
      <c r="K2" s="9"/>
      <c r="L2" s="9"/>
      <c r="M2" s="9"/>
      <c r="N2" s="9"/>
      <c r="O2" s="9"/>
      <c r="P2" s="9"/>
      <c r="Q2" s="2"/>
    </row>
    <row r="3" spans="1:17" x14ac:dyDescent="0.25">
      <c r="A3" s="1" t="s">
        <v>95</v>
      </c>
      <c r="B3" s="9"/>
      <c r="C3" s="9"/>
      <c r="D3" s="3"/>
      <c r="E3" s="3"/>
      <c r="F3" s="3"/>
      <c r="G3" s="3"/>
      <c r="H3" s="9"/>
      <c r="I3" s="3"/>
      <c r="J3" s="9"/>
      <c r="K3" s="9"/>
      <c r="L3" s="9"/>
      <c r="M3" s="9"/>
      <c r="N3" s="9"/>
      <c r="O3" s="9"/>
      <c r="P3" s="9"/>
      <c r="Q3" s="2"/>
    </row>
    <row r="4" spans="1:17" x14ac:dyDescent="0.25">
      <c r="A4" s="4" t="s">
        <v>176</v>
      </c>
      <c r="B4" s="4"/>
      <c r="C4" s="4"/>
      <c r="D4" s="5"/>
      <c r="E4" s="5"/>
      <c r="F4" s="5"/>
      <c r="G4" s="5"/>
      <c r="H4" s="4"/>
      <c r="I4" s="5"/>
      <c r="J4" s="4"/>
      <c r="K4" s="4"/>
      <c r="L4" s="4"/>
      <c r="M4" s="4"/>
      <c r="N4" s="4"/>
      <c r="O4" s="4"/>
      <c r="P4" s="4"/>
      <c r="Q4" s="4"/>
    </row>
    <row r="5" spans="1:17" x14ac:dyDescent="0.25">
      <c r="A5" s="6" t="s">
        <v>177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7"/>
    </row>
    <row r="6" spans="1:17" ht="15" customHeight="1" x14ac:dyDescent="0.25">
      <c r="A6" s="22" t="s">
        <v>96</v>
      </c>
      <c r="B6" s="22" t="s">
        <v>97</v>
      </c>
      <c r="C6" s="22" t="s">
        <v>98</v>
      </c>
      <c r="D6" s="21" t="s">
        <v>99</v>
      </c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</row>
    <row r="7" spans="1:17" ht="53.25" customHeight="1" x14ac:dyDescent="0.25">
      <c r="A7" s="22"/>
      <c r="B7" s="22"/>
      <c r="C7" s="22"/>
      <c r="D7" s="16" t="s">
        <v>93</v>
      </c>
      <c r="E7" s="16" t="s">
        <v>100</v>
      </c>
      <c r="F7" s="11">
        <v>1</v>
      </c>
      <c r="G7" s="12">
        <v>2</v>
      </c>
      <c r="H7" s="12">
        <v>3</v>
      </c>
      <c r="I7" s="12">
        <v>4</v>
      </c>
      <c r="J7" s="12">
        <v>5</v>
      </c>
      <c r="K7" s="12">
        <v>6</v>
      </c>
      <c r="L7" s="12">
        <v>7</v>
      </c>
      <c r="M7" s="12">
        <v>8</v>
      </c>
      <c r="N7" s="12">
        <v>9</v>
      </c>
      <c r="O7" s="12">
        <v>10</v>
      </c>
      <c r="P7" s="12">
        <v>11</v>
      </c>
      <c r="Q7" s="12">
        <v>12</v>
      </c>
    </row>
    <row r="8" spans="1:17" ht="15.75" x14ac:dyDescent="0.25">
      <c r="A8" s="17" t="s">
        <v>0</v>
      </c>
      <c r="B8" s="17" t="s">
        <v>1</v>
      </c>
      <c r="C8" s="18">
        <v>2956</v>
      </c>
      <c r="D8" s="19">
        <v>103</v>
      </c>
      <c r="E8" s="19">
        <v>223</v>
      </c>
      <c r="F8" s="19">
        <v>244</v>
      </c>
      <c r="G8" s="19">
        <v>221</v>
      </c>
      <c r="H8" s="19">
        <v>209</v>
      </c>
      <c r="I8" s="19">
        <v>256</v>
      </c>
      <c r="J8" s="19">
        <v>249</v>
      </c>
      <c r="K8" s="19">
        <v>237</v>
      </c>
      <c r="L8" s="19">
        <v>229</v>
      </c>
      <c r="M8" s="19">
        <v>215</v>
      </c>
      <c r="N8" s="19">
        <v>225</v>
      </c>
      <c r="O8" s="19">
        <v>209</v>
      </c>
      <c r="P8" s="19">
        <v>169</v>
      </c>
      <c r="Q8" s="19">
        <v>167</v>
      </c>
    </row>
    <row r="9" spans="1:17" ht="15.75" x14ac:dyDescent="0.25">
      <c r="A9" s="17" t="s">
        <v>2</v>
      </c>
      <c r="B9" s="17" t="s">
        <v>3</v>
      </c>
      <c r="C9" s="18">
        <v>24010</v>
      </c>
      <c r="D9" s="19">
        <v>757</v>
      </c>
      <c r="E9" s="19">
        <v>1798</v>
      </c>
      <c r="F9" s="19">
        <v>1759</v>
      </c>
      <c r="G9" s="19">
        <v>1835</v>
      </c>
      <c r="H9" s="19">
        <v>1787</v>
      </c>
      <c r="I9" s="19">
        <v>1848</v>
      </c>
      <c r="J9" s="19">
        <v>1834</v>
      </c>
      <c r="K9" s="19">
        <v>1895</v>
      </c>
      <c r="L9" s="19">
        <v>1992</v>
      </c>
      <c r="M9" s="19">
        <v>1873</v>
      </c>
      <c r="N9" s="19">
        <v>2022</v>
      </c>
      <c r="O9" s="19">
        <v>1657</v>
      </c>
      <c r="P9" s="19">
        <v>1468</v>
      </c>
      <c r="Q9" s="19">
        <v>1485</v>
      </c>
    </row>
    <row r="10" spans="1:17" ht="15.75" x14ac:dyDescent="0.25">
      <c r="A10" s="17" t="s">
        <v>4</v>
      </c>
      <c r="B10" s="17" t="s">
        <v>5</v>
      </c>
      <c r="C10" s="18">
        <v>1092</v>
      </c>
      <c r="D10" s="19">
        <v>67</v>
      </c>
      <c r="E10" s="19">
        <v>98</v>
      </c>
      <c r="F10" s="19">
        <v>69</v>
      </c>
      <c r="G10" s="19">
        <v>72</v>
      </c>
      <c r="H10" s="19">
        <v>88</v>
      </c>
      <c r="I10" s="19">
        <v>74</v>
      </c>
      <c r="J10" s="19">
        <v>77</v>
      </c>
      <c r="K10" s="19">
        <v>85</v>
      </c>
      <c r="L10" s="19">
        <v>93</v>
      </c>
      <c r="M10" s="19">
        <v>87</v>
      </c>
      <c r="N10" s="19">
        <v>67</v>
      </c>
      <c r="O10" s="19">
        <v>65</v>
      </c>
      <c r="P10" s="19">
        <v>79</v>
      </c>
      <c r="Q10" s="19">
        <v>71</v>
      </c>
    </row>
    <row r="11" spans="1:17" ht="15.75" x14ac:dyDescent="0.25">
      <c r="A11" s="17" t="s">
        <v>6</v>
      </c>
      <c r="B11" s="17" t="s">
        <v>7</v>
      </c>
      <c r="C11" s="18">
        <v>10224</v>
      </c>
      <c r="D11" s="19">
        <v>366</v>
      </c>
      <c r="E11" s="19">
        <v>743</v>
      </c>
      <c r="F11" s="19">
        <v>721</v>
      </c>
      <c r="G11" s="19">
        <v>706</v>
      </c>
      <c r="H11" s="19">
        <v>739</v>
      </c>
      <c r="I11" s="19">
        <v>770</v>
      </c>
      <c r="J11" s="19">
        <v>809</v>
      </c>
      <c r="K11" s="19">
        <v>816</v>
      </c>
      <c r="L11" s="19">
        <v>867</v>
      </c>
      <c r="M11" s="19">
        <v>799</v>
      </c>
      <c r="N11" s="19">
        <v>791</v>
      </c>
      <c r="O11" s="19">
        <v>758</v>
      </c>
      <c r="P11" s="19">
        <v>671</v>
      </c>
      <c r="Q11" s="19">
        <v>668</v>
      </c>
    </row>
    <row r="12" spans="1:17" ht="15.75" x14ac:dyDescent="0.25">
      <c r="A12" s="17" t="s">
        <v>8</v>
      </c>
      <c r="B12" s="17" t="s">
        <v>9</v>
      </c>
      <c r="C12" s="18">
        <v>3648</v>
      </c>
      <c r="D12" s="19">
        <v>147</v>
      </c>
      <c r="E12" s="19">
        <v>227</v>
      </c>
      <c r="F12" s="19">
        <v>277</v>
      </c>
      <c r="G12" s="19">
        <v>244</v>
      </c>
      <c r="H12" s="19">
        <v>215</v>
      </c>
      <c r="I12" s="19">
        <v>287</v>
      </c>
      <c r="J12" s="19">
        <v>295</v>
      </c>
      <c r="K12" s="19">
        <v>289</v>
      </c>
      <c r="L12" s="19">
        <v>309</v>
      </c>
      <c r="M12" s="19">
        <v>301</v>
      </c>
      <c r="N12" s="19">
        <v>264</v>
      </c>
      <c r="O12" s="19">
        <v>286</v>
      </c>
      <c r="P12" s="19">
        <v>232</v>
      </c>
      <c r="Q12" s="19">
        <v>275</v>
      </c>
    </row>
    <row r="13" spans="1:17" ht="15.75" x14ac:dyDescent="0.25">
      <c r="A13" s="17" t="s">
        <v>10</v>
      </c>
      <c r="B13" s="17" t="s">
        <v>11</v>
      </c>
      <c r="C13" s="18">
        <v>2594</v>
      </c>
      <c r="D13" s="19">
        <v>121</v>
      </c>
      <c r="E13" s="19">
        <v>177</v>
      </c>
      <c r="F13" s="19">
        <v>205</v>
      </c>
      <c r="G13" s="19">
        <v>176</v>
      </c>
      <c r="H13" s="19">
        <v>190</v>
      </c>
      <c r="I13" s="19">
        <v>195</v>
      </c>
      <c r="J13" s="19">
        <v>227</v>
      </c>
      <c r="K13" s="19">
        <v>188</v>
      </c>
      <c r="L13" s="19">
        <v>222</v>
      </c>
      <c r="M13" s="19">
        <v>202</v>
      </c>
      <c r="N13" s="19">
        <v>210</v>
      </c>
      <c r="O13" s="19">
        <v>175</v>
      </c>
      <c r="P13" s="19">
        <v>128</v>
      </c>
      <c r="Q13" s="19">
        <v>178</v>
      </c>
    </row>
    <row r="14" spans="1:17" ht="15.75" x14ac:dyDescent="0.25">
      <c r="A14" s="17" t="s">
        <v>12</v>
      </c>
      <c r="B14" s="17" t="s">
        <v>13</v>
      </c>
      <c r="C14" s="18">
        <v>2861</v>
      </c>
      <c r="D14" s="19">
        <v>83</v>
      </c>
      <c r="E14" s="19">
        <v>229</v>
      </c>
      <c r="F14" s="19">
        <v>218</v>
      </c>
      <c r="G14" s="19">
        <v>200</v>
      </c>
      <c r="H14" s="19">
        <v>198</v>
      </c>
      <c r="I14" s="19">
        <v>197</v>
      </c>
      <c r="J14" s="19">
        <v>224</v>
      </c>
      <c r="K14" s="19">
        <v>231</v>
      </c>
      <c r="L14" s="19">
        <v>236</v>
      </c>
      <c r="M14" s="19">
        <v>219</v>
      </c>
      <c r="N14" s="19">
        <v>214</v>
      </c>
      <c r="O14" s="19">
        <v>221</v>
      </c>
      <c r="P14" s="19">
        <v>202</v>
      </c>
      <c r="Q14" s="19">
        <v>189</v>
      </c>
    </row>
    <row r="15" spans="1:17" ht="15.75" x14ac:dyDescent="0.25">
      <c r="A15" s="17" t="s">
        <v>14</v>
      </c>
      <c r="B15" s="17" t="s">
        <v>15</v>
      </c>
      <c r="C15" s="18">
        <v>13124</v>
      </c>
      <c r="D15" s="19">
        <v>539</v>
      </c>
      <c r="E15" s="19">
        <v>934</v>
      </c>
      <c r="F15" s="19">
        <v>1032</v>
      </c>
      <c r="G15" s="19">
        <v>1021</v>
      </c>
      <c r="H15" s="19">
        <v>990</v>
      </c>
      <c r="I15" s="19">
        <v>949</v>
      </c>
      <c r="J15" s="19">
        <v>1037</v>
      </c>
      <c r="K15" s="19">
        <v>1045</v>
      </c>
      <c r="L15" s="19">
        <v>1026</v>
      </c>
      <c r="M15" s="19">
        <v>1048</v>
      </c>
      <c r="N15" s="19">
        <v>1024</v>
      </c>
      <c r="O15" s="19">
        <v>898</v>
      </c>
      <c r="P15" s="19">
        <v>792</v>
      </c>
      <c r="Q15" s="19">
        <v>789</v>
      </c>
    </row>
    <row r="16" spans="1:17" ht="15.75" x14ac:dyDescent="0.25">
      <c r="A16" s="17" t="s">
        <v>16</v>
      </c>
      <c r="B16" s="17" t="s">
        <v>17</v>
      </c>
      <c r="C16" s="18">
        <v>1235</v>
      </c>
      <c r="D16" s="19">
        <v>48</v>
      </c>
      <c r="E16" s="19">
        <v>78</v>
      </c>
      <c r="F16" s="19">
        <v>96</v>
      </c>
      <c r="G16" s="19">
        <v>87</v>
      </c>
      <c r="H16" s="19">
        <v>92</v>
      </c>
      <c r="I16" s="19">
        <v>81</v>
      </c>
      <c r="J16" s="19">
        <v>95</v>
      </c>
      <c r="K16" s="19">
        <v>109</v>
      </c>
      <c r="L16" s="19">
        <v>90</v>
      </c>
      <c r="M16" s="19">
        <v>94</v>
      </c>
      <c r="N16" s="19">
        <v>103</v>
      </c>
      <c r="O16" s="19">
        <v>84</v>
      </c>
      <c r="P16" s="19">
        <v>95</v>
      </c>
      <c r="Q16" s="19">
        <v>83</v>
      </c>
    </row>
    <row r="17" spans="1:17" ht="15.75" x14ac:dyDescent="0.25">
      <c r="A17" s="17" t="s">
        <v>18</v>
      </c>
      <c r="B17" s="17" t="s">
        <v>19</v>
      </c>
      <c r="C17" s="18">
        <v>649</v>
      </c>
      <c r="D17" s="19">
        <v>24</v>
      </c>
      <c r="E17" s="19">
        <v>55</v>
      </c>
      <c r="F17" s="19">
        <v>57</v>
      </c>
      <c r="G17" s="19">
        <v>45</v>
      </c>
      <c r="H17" s="19">
        <v>64</v>
      </c>
      <c r="I17" s="19">
        <v>52</v>
      </c>
      <c r="J17" s="19">
        <v>46</v>
      </c>
      <c r="K17" s="19">
        <v>39</v>
      </c>
      <c r="L17" s="19">
        <v>63</v>
      </c>
      <c r="M17" s="19">
        <v>45</v>
      </c>
      <c r="N17" s="19">
        <v>53</v>
      </c>
      <c r="O17" s="19">
        <v>39</v>
      </c>
      <c r="P17" s="19">
        <v>33</v>
      </c>
      <c r="Q17" s="19">
        <v>34</v>
      </c>
    </row>
    <row r="18" spans="1:17" ht="15.75" x14ac:dyDescent="0.25">
      <c r="A18" s="17" t="s">
        <v>20</v>
      </c>
      <c r="B18" s="17" t="s">
        <v>21</v>
      </c>
      <c r="C18" s="18">
        <v>596</v>
      </c>
      <c r="D18" s="19">
        <v>19</v>
      </c>
      <c r="E18" s="19">
        <v>46</v>
      </c>
      <c r="F18" s="19">
        <v>55</v>
      </c>
      <c r="G18" s="19">
        <v>39</v>
      </c>
      <c r="H18" s="19">
        <v>46</v>
      </c>
      <c r="I18" s="19">
        <v>37</v>
      </c>
      <c r="J18" s="19">
        <v>41</v>
      </c>
      <c r="K18" s="19">
        <v>46</v>
      </c>
      <c r="L18" s="19">
        <v>51</v>
      </c>
      <c r="M18" s="19">
        <v>42</v>
      </c>
      <c r="N18" s="19">
        <v>45</v>
      </c>
      <c r="O18" s="19">
        <v>43</v>
      </c>
      <c r="P18" s="19">
        <v>37</v>
      </c>
      <c r="Q18" s="19">
        <v>49</v>
      </c>
    </row>
    <row r="19" spans="1:17" ht="15.75" x14ac:dyDescent="0.25">
      <c r="A19" s="17" t="s">
        <v>22</v>
      </c>
      <c r="B19" s="17" t="s">
        <v>23</v>
      </c>
      <c r="C19" s="18">
        <v>814</v>
      </c>
      <c r="D19" s="19">
        <v>20</v>
      </c>
      <c r="E19" s="19">
        <v>64</v>
      </c>
      <c r="F19" s="19">
        <v>66</v>
      </c>
      <c r="G19" s="19">
        <v>58</v>
      </c>
      <c r="H19" s="19">
        <v>60</v>
      </c>
      <c r="I19" s="19">
        <v>61</v>
      </c>
      <c r="J19" s="19">
        <v>58</v>
      </c>
      <c r="K19" s="19">
        <v>70</v>
      </c>
      <c r="L19" s="19">
        <v>66</v>
      </c>
      <c r="M19" s="19">
        <v>60</v>
      </c>
      <c r="N19" s="19">
        <v>67</v>
      </c>
      <c r="O19" s="19">
        <v>50</v>
      </c>
      <c r="P19" s="19">
        <v>60</v>
      </c>
      <c r="Q19" s="19">
        <v>54</v>
      </c>
    </row>
    <row r="20" spans="1:17" ht="15.75" x14ac:dyDescent="0.25">
      <c r="A20" s="17" t="s">
        <v>24</v>
      </c>
      <c r="B20" s="17" t="s">
        <v>25</v>
      </c>
      <c r="C20" s="18">
        <v>2106</v>
      </c>
      <c r="D20" s="19">
        <v>74</v>
      </c>
      <c r="E20" s="19">
        <v>176</v>
      </c>
      <c r="F20" s="19">
        <v>158</v>
      </c>
      <c r="G20" s="19">
        <v>186</v>
      </c>
      <c r="H20" s="19">
        <v>165</v>
      </c>
      <c r="I20" s="19">
        <v>134</v>
      </c>
      <c r="J20" s="19">
        <v>151</v>
      </c>
      <c r="K20" s="19">
        <v>177</v>
      </c>
      <c r="L20" s="19">
        <v>156</v>
      </c>
      <c r="M20" s="19">
        <v>151</v>
      </c>
      <c r="N20" s="19">
        <v>179</v>
      </c>
      <c r="O20" s="19">
        <v>140</v>
      </c>
      <c r="P20" s="19">
        <v>123</v>
      </c>
      <c r="Q20" s="19">
        <v>136</v>
      </c>
    </row>
    <row r="21" spans="1:17" ht="15.75" x14ac:dyDescent="0.25">
      <c r="A21" s="17" t="s">
        <v>26</v>
      </c>
      <c r="B21" s="17" t="s">
        <v>27</v>
      </c>
      <c r="C21" s="18">
        <v>22257</v>
      </c>
      <c r="D21" s="19">
        <v>936</v>
      </c>
      <c r="E21" s="19">
        <v>1585</v>
      </c>
      <c r="F21" s="19">
        <v>1613</v>
      </c>
      <c r="G21" s="19">
        <v>1629</v>
      </c>
      <c r="H21" s="19">
        <v>1688</v>
      </c>
      <c r="I21" s="19">
        <v>1683</v>
      </c>
      <c r="J21" s="19">
        <v>1725</v>
      </c>
      <c r="K21" s="19">
        <v>1733</v>
      </c>
      <c r="L21" s="19">
        <v>1703</v>
      </c>
      <c r="M21" s="19">
        <v>1700</v>
      </c>
      <c r="N21" s="19">
        <v>1827</v>
      </c>
      <c r="O21" s="19">
        <v>1609</v>
      </c>
      <c r="P21" s="19">
        <v>1502</v>
      </c>
      <c r="Q21" s="19">
        <v>1324</v>
      </c>
    </row>
    <row r="22" spans="1:17" ht="15.75" x14ac:dyDescent="0.25">
      <c r="A22" s="17" t="s">
        <v>28</v>
      </c>
      <c r="B22" s="17" t="s">
        <v>29</v>
      </c>
      <c r="C22" s="18">
        <v>36915</v>
      </c>
      <c r="D22" s="19">
        <v>1504</v>
      </c>
      <c r="E22" s="19">
        <v>2667</v>
      </c>
      <c r="F22" s="19">
        <v>2866</v>
      </c>
      <c r="G22" s="19">
        <v>2745</v>
      </c>
      <c r="H22" s="19">
        <v>2703</v>
      </c>
      <c r="I22" s="19">
        <v>2816</v>
      </c>
      <c r="J22" s="19">
        <v>2999</v>
      </c>
      <c r="K22" s="19">
        <v>3046</v>
      </c>
      <c r="L22" s="19">
        <v>2924</v>
      </c>
      <c r="M22" s="19">
        <v>2841</v>
      </c>
      <c r="N22" s="19">
        <v>2604</v>
      </c>
      <c r="O22" s="19">
        <v>2625</v>
      </c>
      <c r="P22" s="19">
        <v>2490</v>
      </c>
      <c r="Q22" s="19">
        <v>2085</v>
      </c>
    </row>
    <row r="23" spans="1:17" ht="15.75" x14ac:dyDescent="0.25">
      <c r="A23" s="17" t="s">
        <v>30</v>
      </c>
      <c r="B23" s="17" t="s">
        <v>31</v>
      </c>
      <c r="C23" s="18">
        <v>1691</v>
      </c>
      <c r="D23" s="19">
        <v>103</v>
      </c>
      <c r="E23" s="19">
        <v>128</v>
      </c>
      <c r="F23" s="19">
        <v>120</v>
      </c>
      <c r="G23" s="19">
        <v>124</v>
      </c>
      <c r="H23" s="19">
        <v>128</v>
      </c>
      <c r="I23" s="19">
        <v>130</v>
      </c>
      <c r="J23" s="19">
        <v>141</v>
      </c>
      <c r="K23" s="19">
        <v>144</v>
      </c>
      <c r="L23" s="19">
        <v>146</v>
      </c>
      <c r="M23" s="19">
        <v>116</v>
      </c>
      <c r="N23" s="19">
        <v>110</v>
      </c>
      <c r="O23" s="19">
        <v>113</v>
      </c>
      <c r="P23" s="19">
        <v>87</v>
      </c>
      <c r="Q23" s="19">
        <v>101</v>
      </c>
    </row>
    <row r="24" spans="1:17" ht="15.75" x14ac:dyDescent="0.25">
      <c r="A24" s="17" t="s">
        <v>102</v>
      </c>
      <c r="B24" s="17" t="s">
        <v>32</v>
      </c>
      <c r="C24" s="18">
        <v>49928</v>
      </c>
      <c r="D24" s="19">
        <v>3200</v>
      </c>
      <c r="E24" s="19">
        <v>3919</v>
      </c>
      <c r="F24" s="19">
        <v>3924</v>
      </c>
      <c r="G24" s="19">
        <v>3903</v>
      </c>
      <c r="H24" s="19">
        <v>3876</v>
      </c>
      <c r="I24" s="19">
        <v>3772</v>
      </c>
      <c r="J24" s="19">
        <v>3955</v>
      </c>
      <c r="K24" s="19">
        <v>3719</v>
      </c>
      <c r="L24" s="19">
        <v>3778</v>
      </c>
      <c r="M24" s="19">
        <v>3511</v>
      </c>
      <c r="N24" s="19">
        <v>3730</v>
      </c>
      <c r="O24" s="19">
        <v>3143</v>
      </c>
      <c r="P24" s="19">
        <v>2770</v>
      </c>
      <c r="Q24" s="19">
        <v>2728</v>
      </c>
    </row>
    <row r="25" spans="1:17" ht="15.75" x14ac:dyDescent="0.25">
      <c r="A25" s="17" t="s">
        <v>103</v>
      </c>
      <c r="B25" s="17" t="s">
        <v>33</v>
      </c>
      <c r="C25" s="18">
        <v>8548</v>
      </c>
      <c r="D25" s="19">
        <v>465</v>
      </c>
      <c r="E25" s="19">
        <v>611</v>
      </c>
      <c r="F25" s="19">
        <v>607</v>
      </c>
      <c r="G25" s="19">
        <v>661</v>
      </c>
      <c r="H25" s="19">
        <v>670</v>
      </c>
      <c r="I25" s="19">
        <v>609</v>
      </c>
      <c r="J25" s="19">
        <v>700</v>
      </c>
      <c r="K25" s="19">
        <v>658</v>
      </c>
      <c r="L25" s="19">
        <v>664</v>
      </c>
      <c r="M25" s="19">
        <v>621</v>
      </c>
      <c r="N25" s="19">
        <v>653</v>
      </c>
      <c r="O25" s="19">
        <v>559</v>
      </c>
      <c r="P25" s="19">
        <v>540</v>
      </c>
      <c r="Q25" s="19">
        <v>530</v>
      </c>
    </row>
    <row r="26" spans="1:17" ht="15.75" x14ac:dyDescent="0.25">
      <c r="A26" s="17" t="s">
        <v>104</v>
      </c>
      <c r="B26" s="17" t="s">
        <v>34</v>
      </c>
      <c r="C26" s="18">
        <v>5014</v>
      </c>
      <c r="D26" s="19">
        <v>210</v>
      </c>
      <c r="E26" s="19">
        <v>354</v>
      </c>
      <c r="F26" s="19">
        <v>397</v>
      </c>
      <c r="G26" s="19">
        <v>358</v>
      </c>
      <c r="H26" s="19">
        <v>373</v>
      </c>
      <c r="I26" s="19">
        <v>398</v>
      </c>
      <c r="J26" s="19">
        <v>393</v>
      </c>
      <c r="K26" s="19">
        <v>407</v>
      </c>
      <c r="L26" s="19">
        <v>427</v>
      </c>
      <c r="M26" s="19">
        <v>376</v>
      </c>
      <c r="N26" s="19">
        <v>400</v>
      </c>
      <c r="O26" s="19">
        <v>344</v>
      </c>
      <c r="P26" s="19">
        <v>299</v>
      </c>
      <c r="Q26" s="19">
        <v>278</v>
      </c>
    </row>
    <row r="27" spans="1:17" ht="15.75" x14ac:dyDescent="0.25">
      <c r="A27" s="17" t="s">
        <v>105</v>
      </c>
      <c r="B27" s="17" t="s">
        <v>35</v>
      </c>
      <c r="C27" s="18">
        <v>6995</v>
      </c>
      <c r="D27" s="19">
        <v>281</v>
      </c>
      <c r="E27" s="19">
        <v>533</v>
      </c>
      <c r="F27" s="19">
        <v>498</v>
      </c>
      <c r="G27" s="19">
        <v>511</v>
      </c>
      <c r="H27" s="19">
        <v>530</v>
      </c>
      <c r="I27" s="19">
        <v>525</v>
      </c>
      <c r="J27" s="19">
        <v>543</v>
      </c>
      <c r="K27" s="19">
        <v>537</v>
      </c>
      <c r="L27" s="19">
        <v>616</v>
      </c>
      <c r="M27" s="19">
        <v>536</v>
      </c>
      <c r="N27" s="19">
        <v>575</v>
      </c>
      <c r="O27" s="19">
        <v>454</v>
      </c>
      <c r="P27" s="19">
        <v>400</v>
      </c>
      <c r="Q27" s="19">
        <v>456</v>
      </c>
    </row>
    <row r="28" spans="1:17" ht="15.75" x14ac:dyDescent="0.25">
      <c r="A28" s="17" t="s">
        <v>106</v>
      </c>
      <c r="B28" s="17" t="s">
        <v>36</v>
      </c>
      <c r="C28" s="18">
        <v>682</v>
      </c>
      <c r="D28" s="19">
        <v>31</v>
      </c>
      <c r="E28" s="19">
        <v>35</v>
      </c>
      <c r="F28" s="19">
        <v>48</v>
      </c>
      <c r="G28" s="19">
        <v>49</v>
      </c>
      <c r="H28" s="19">
        <v>54</v>
      </c>
      <c r="I28" s="19">
        <v>47</v>
      </c>
      <c r="J28" s="19">
        <v>45</v>
      </c>
      <c r="K28" s="19">
        <v>65</v>
      </c>
      <c r="L28" s="19">
        <v>52</v>
      </c>
      <c r="M28" s="19">
        <v>50</v>
      </c>
      <c r="N28" s="19">
        <v>58</v>
      </c>
      <c r="O28" s="19">
        <v>62</v>
      </c>
      <c r="P28" s="19">
        <v>40</v>
      </c>
      <c r="Q28" s="19">
        <v>46</v>
      </c>
    </row>
    <row r="29" spans="1:17" ht="15.75" x14ac:dyDescent="0.25">
      <c r="A29" s="17" t="s">
        <v>107</v>
      </c>
      <c r="B29" s="17" t="s">
        <v>37</v>
      </c>
      <c r="C29" s="18">
        <v>2868</v>
      </c>
      <c r="D29" s="19">
        <v>138</v>
      </c>
      <c r="E29" s="19">
        <v>197</v>
      </c>
      <c r="F29" s="19">
        <v>191</v>
      </c>
      <c r="G29" s="19">
        <v>196</v>
      </c>
      <c r="H29" s="19">
        <v>209</v>
      </c>
      <c r="I29" s="19">
        <v>175</v>
      </c>
      <c r="J29" s="19">
        <v>211</v>
      </c>
      <c r="K29" s="19">
        <v>218</v>
      </c>
      <c r="L29" s="19">
        <v>238</v>
      </c>
      <c r="M29" s="19">
        <v>232</v>
      </c>
      <c r="N29" s="19">
        <v>240</v>
      </c>
      <c r="O29" s="19">
        <v>190</v>
      </c>
      <c r="P29" s="19">
        <v>200</v>
      </c>
      <c r="Q29" s="19">
        <v>233</v>
      </c>
    </row>
    <row r="30" spans="1:17" ht="15.75" x14ac:dyDescent="0.25">
      <c r="A30" s="17" t="s">
        <v>108</v>
      </c>
      <c r="B30" s="17" t="s">
        <v>38</v>
      </c>
      <c r="C30" s="18">
        <v>1282</v>
      </c>
      <c r="D30" s="19">
        <v>59</v>
      </c>
      <c r="E30" s="19">
        <v>76</v>
      </c>
      <c r="F30" s="19">
        <v>83</v>
      </c>
      <c r="G30" s="19">
        <v>89</v>
      </c>
      <c r="H30" s="19">
        <v>86</v>
      </c>
      <c r="I30" s="19">
        <v>82</v>
      </c>
      <c r="J30" s="19">
        <v>76</v>
      </c>
      <c r="K30" s="19">
        <v>109</v>
      </c>
      <c r="L30" s="19">
        <v>108</v>
      </c>
      <c r="M30" s="19">
        <v>85</v>
      </c>
      <c r="N30" s="19">
        <v>112</v>
      </c>
      <c r="O30" s="19">
        <v>102</v>
      </c>
      <c r="P30" s="19">
        <v>99</v>
      </c>
      <c r="Q30" s="19">
        <v>116</v>
      </c>
    </row>
    <row r="31" spans="1:17" ht="15.75" x14ac:dyDescent="0.25">
      <c r="A31" s="17" t="s">
        <v>109</v>
      </c>
      <c r="B31" s="17" t="s">
        <v>39</v>
      </c>
      <c r="C31" s="18">
        <v>5346</v>
      </c>
      <c r="D31" s="19">
        <v>271</v>
      </c>
      <c r="E31" s="19">
        <v>383</v>
      </c>
      <c r="F31" s="19">
        <v>402</v>
      </c>
      <c r="G31" s="19">
        <v>379</v>
      </c>
      <c r="H31" s="19">
        <v>407</v>
      </c>
      <c r="I31" s="19">
        <v>384</v>
      </c>
      <c r="J31" s="19">
        <v>440</v>
      </c>
      <c r="K31" s="19">
        <v>434</v>
      </c>
      <c r="L31" s="19">
        <v>443</v>
      </c>
      <c r="M31" s="19">
        <v>416</v>
      </c>
      <c r="N31" s="19">
        <v>432</v>
      </c>
      <c r="O31" s="19">
        <v>341</v>
      </c>
      <c r="P31" s="19">
        <v>301</v>
      </c>
      <c r="Q31" s="19">
        <v>313</v>
      </c>
    </row>
    <row r="32" spans="1:17" ht="15.75" x14ac:dyDescent="0.25">
      <c r="A32" s="17" t="s">
        <v>110</v>
      </c>
      <c r="B32" s="17" t="s">
        <v>40</v>
      </c>
      <c r="C32" s="18">
        <v>9747</v>
      </c>
      <c r="D32" s="19">
        <v>348</v>
      </c>
      <c r="E32" s="19">
        <v>638</v>
      </c>
      <c r="F32" s="19">
        <v>736</v>
      </c>
      <c r="G32" s="19">
        <v>696</v>
      </c>
      <c r="H32" s="19">
        <v>723</v>
      </c>
      <c r="I32" s="19">
        <v>720</v>
      </c>
      <c r="J32" s="19">
        <v>750</v>
      </c>
      <c r="K32" s="19">
        <v>756</v>
      </c>
      <c r="L32" s="19">
        <v>825</v>
      </c>
      <c r="M32" s="19">
        <v>774</v>
      </c>
      <c r="N32" s="19">
        <v>872</v>
      </c>
      <c r="O32" s="19">
        <v>656</v>
      </c>
      <c r="P32" s="19">
        <v>611</v>
      </c>
      <c r="Q32" s="19">
        <v>642</v>
      </c>
    </row>
    <row r="33" spans="1:17" ht="15.75" x14ac:dyDescent="0.25">
      <c r="A33" s="17" t="s">
        <v>111</v>
      </c>
      <c r="B33" s="17" t="s">
        <v>41</v>
      </c>
      <c r="C33" s="18">
        <v>1576</v>
      </c>
      <c r="D33" s="19">
        <v>81</v>
      </c>
      <c r="E33" s="19">
        <v>120</v>
      </c>
      <c r="F33" s="19">
        <v>115</v>
      </c>
      <c r="G33" s="19">
        <v>114</v>
      </c>
      <c r="H33" s="19">
        <v>112</v>
      </c>
      <c r="I33" s="19">
        <v>120</v>
      </c>
      <c r="J33" s="19">
        <v>116</v>
      </c>
      <c r="K33" s="19">
        <v>110</v>
      </c>
      <c r="L33" s="19">
        <v>127</v>
      </c>
      <c r="M33" s="19">
        <v>112</v>
      </c>
      <c r="N33" s="19">
        <v>137</v>
      </c>
      <c r="O33" s="19">
        <v>117</v>
      </c>
      <c r="P33" s="19">
        <v>104</v>
      </c>
      <c r="Q33" s="19">
        <v>91</v>
      </c>
    </row>
    <row r="34" spans="1:17" ht="15.75" x14ac:dyDescent="0.25">
      <c r="A34" s="17" t="s">
        <v>112</v>
      </c>
      <c r="B34" s="17" t="s">
        <v>42</v>
      </c>
      <c r="C34" s="18">
        <v>3968</v>
      </c>
      <c r="D34" s="19">
        <v>125</v>
      </c>
      <c r="E34" s="19">
        <v>275</v>
      </c>
      <c r="F34" s="19">
        <v>332</v>
      </c>
      <c r="G34" s="19">
        <v>283</v>
      </c>
      <c r="H34" s="19">
        <v>273</v>
      </c>
      <c r="I34" s="19">
        <v>286</v>
      </c>
      <c r="J34" s="19">
        <v>320</v>
      </c>
      <c r="K34" s="19">
        <v>340</v>
      </c>
      <c r="L34" s="19">
        <v>324</v>
      </c>
      <c r="M34" s="19">
        <v>311</v>
      </c>
      <c r="N34" s="19">
        <v>324</v>
      </c>
      <c r="O34" s="19">
        <v>291</v>
      </c>
      <c r="P34" s="19">
        <v>239</v>
      </c>
      <c r="Q34" s="19">
        <v>245</v>
      </c>
    </row>
    <row r="35" spans="1:17" ht="15.75" x14ac:dyDescent="0.25">
      <c r="A35" s="17" t="s">
        <v>113</v>
      </c>
      <c r="B35" s="17" t="s">
        <v>43</v>
      </c>
      <c r="C35" s="18">
        <v>25975</v>
      </c>
      <c r="D35" s="19">
        <v>745</v>
      </c>
      <c r="E35" s="19">
        <v>1895</v>
      </c>
      <c r="F35" s="19">
        <v>1904</v>
      </c>
      <c r="G35" s="19">
        <v>1868</v>
      </c>
      <c r="H35" s="19">
        <v>1873</v>
      </c>
      <c r="I35" s="19">
        <v>1933</v>
      </c>
      <c r="J35" s="19">
        <v>2056</v>
      </c>
      <c r="K35" s="19">
        <v>2143</v>
      </c>
      <c r="L35" s="19">
        <v>2126</v>
      </c>
      <c r="M35" s="19">
        <v>2008</v>
      </c>
      <c r="N35" s="19">
        <v>2163</v>
      </c>
      <c r="O35" s="19">
        <v>1884</v>
      </c>
      <c r="P35" s="19">
        <v>1640</v>
      </c>
      <c r="Q35" s="19">
        <v>1737</v>
      </c>
    </row>
    <row r="36" spans="1:17" ht="15.75" x14ac:dyDescent="0.25">
      <c r="A36" s="17" t="s">
        <v>114</v>
      </c>
      <c r="B36" s="17" t="s">
        <v>44</v>
      </c>
      <c r="C36" s="18">
        <v>2254</v>
      </c>
      <c r="D36" s="19">
        <v>109</v>
      </c>
      <c r="E36" s="19">
        <v>171</v>
      </c>
      <c r="F36" s="19">
        <v>159</v>
      </c>
      <c r="G36" s="19">
        <v>165</v>
      </c>
      <c r="H36" s="19">
        <v>155</v>
      </c>
      <c r="I36" s="19">
        <v>158</v>
      </c>
      <c r="J36" s="19">
        <v>170</v>
      </c>
      <c r="K36" s="19">
        <v>187</v>
      </c>
      <c r="L36" s="19">
        <v>194</v>
      </c>
      <c r="M36" s="19">
        <v>169</v>
      </c>
      <c r="N36" s="19">
        <v>144</v>
      </c>
      <c r="O36" s="19">
        <v>156</v>
      </c>
      <c r="P36" s="19">
        <v>154</v>
      </c>
      <c r="Q36" s="19">
        <v>163</v>
      </c>
    </row>
    <row r="37" spans="1:17" ht="15.75" x14ac:dyDescent="0.25">
      <c r="A37" s="17" t="s">
        <v>115</v>
      </c>
      <c r="B37" s="17" t="s">
        <v>45</v>
      </c>
      <c r="C37" s="18">
        <v>3337</v>
      </c>
      <c r="D37" s="19">
        <v>138</v>
      </c>
      <c r="E37" s="19">
        <v>262</v>
      </c>
      <c r="F37" s="19">
        <v>253</v>
      </c>
      <c r="G37" s="19">
        <v>246</v>
      </c>
      <c r="H37" s="19">
        <v>278</v>
      </c>
      <c r="I37" s="19">
        <v>246</v>
      </c>
      <c r="J37" s="19">
        <v>300</v>
      </c>
      <c r="K37" s="19">
        <v>285</v>
      </c>
      <c r="L37" s="19">
        <v>265</v>
      </c>
      <c r="M37" s="19">
        <v>296</v>
      </c>
      <c r="N37" s="19">
        <v>228</v>
      </c>
      <c r="O37" s="19">
        <v>182</v>
      </c>
      <c r="P37" s="19">
        <v>167</v>
      </c>
      <c r="Q37" s="19">
        <v>191</v>
      </c>
    </row>
    <row r="38" spans="1:17" ht="15.75" x14ac:dyDescent="0.25">
      <c r="A38" s="17" t="s">
        <v>116</v>
      </c>
      <c r="B38" s="17" t="s">
        <v>46</v>
      </c>
      <c r="C38" s="18">
        <v>2536</v>
      </c>
      <c r="D38" s="19">
        <v>253</v>
      </c>
      <c r="E38" s="19">
        <v>162</v>
      </c>
      <c r="F38" s="19">
        <v>156</v>
      </c>
      <c r="G38" s="19">
        <v>175</v>
      </c>
      <c r="H38" s="19">
        <v>171</v>
      </c>
      <c r="I38" s="19">
        <v>180</v>
      </c>
      <c r="J38" s="19">
        <v>177</v>
      </c>
      <c r="K38" s="19">
        <v>173</v>
      </c>
      <c r="L38" s="19">
        <v>179</v>
      </c>
      <c r="M38" s="19">
        <v>200</v>
      </c>
      <c r="N38" s="19">
        <v>216</v>
      </c>
      <c r="O38" s="19">
        <v>187</v>
      </c>
      <c r="P38" s="19">
        <v>133</v>
      </c>
      <c r="Q38" s="19">
        <v>174</v>
      </c>
    </row>
    <row r="39" spans="1:17" ht="15.75" x14ac:dyDescent="0.25">
      <c r="A39" s="17" t="s">
        <v>117</v>
      </c>
      <c r="B39" s="17" t="s">
        <v>47</v>
      </c>
      <c r="C39" s="18">
        <v>15794</v>
      </c>
      <c r="D39" s="19">
        <v>507</v>
      </c>
      <c r="E39" s="19">
        <v>1153</v>
      </c>
      <c r="F39" s="19">
        <v>1131</v>
      </c>
      <c r="G39" s="19">
        <v>1189</v>
      </c>
      <c r="H39" s="19">
        <v>1207</v>
      </c>
      <c r="I39" s="19">
        <v>1184</v>
      </c>
      <c r="J39" s="19">
        <v>1260</v>
      </c>
      <c r="K39" s="19">
        <v>1235</v>
      </c>
      <c r="L39" s="19">
        <v>1294</v>
      </c>
      <c r="M39" s="19">
        <v>1229</v>
      </c>
      <c r="N39" s="19">
        <v>1284</v>
      </c>
      <c r="O39" s="19">
        <v>1133</v>
      </c>
      <c r="P39" s="19">
        <v>968</v>
      </c>
      <c r="Q39" s="19">
        <v>1020</v>
      </c>
    </row>
    <row r="40" spans="1:17" ht="15.75" x14ac:dyDescent="0.25">
      <c r="A40" s="17" t="s">
        <v>118</v>
      </c>
      <c r="B40" s="17" t="s">
        <v>48</v>
      </c>
      <c r="C40" s="18">
        <v>1087</v>
      </c>
      <c r="D40" s="19">
        <v>38</v>
      </c>
      <c r="E40" s="19">
        <v>84</v>
      </c>
      <c r="F40" s="19">
        <v>75</v>
      </c>
      <c r="G40" s="19">
        <v>76</v>
      </c>
      <c r="H40" s="19">
        <v>77</v>
      </c>
      <c r="I40" s="19">
        <v>62</v>
      </c>
      <c r="J40" s="19">
        <v>90</v>
      </c>
      <c r="K40" s="19">
        <v>87</v>
      </c>
      <c r="L40" s="19">
        <v>92</v>
      </c>
      <c r="M40" s="19">
        <v>67</v>
      </c>
      <c r="N40" s="19">
        <v>81</v>
      </c>
      <c r="O40" s="19">
        <v>96</v>
      </c>
      <c r="P40" s="19">
        <v>79</v>
      </c>
      <c r="Q40" s="19">
        <v>83</v>
      </c>
    </row>
    <row r="41" spans="1:17" ht="15.75" x14ac:dyDescent="0.25">
      <c r="A41" s="17" t="s">
        <v>119</v>
      </c>
      <c r="B41" s="17" t="s">
        <v>49</v>
      </c>
      <c r="C41" s="18">
        <v>3307</v>
      </c>
      <c r="D41" s="19">
        <v>167</v>
      </c>
      <c r="E41" s="19">
        <v>251</v>
      </c>
      <c r="F41" s="19">
        <v>243</v>
      </c>
      <c r="G41" s="19">
        <v>238</v>
      </c>
      <c r="H41" s="19">
        <v>272</v>
      </c>
      <c r="I41" s="19">
        <v>226</v>
      </c>
      <c r="J41" s="19">
        <v>261</v>
      </c>
      <c r="K41" s="19">
        <v>288</v>
      </c>
      <c r="L41" s="19">
        <v>279</v>
      </c>
      <c r="M41" s="19">
        <v>248</v>
      </c>
      <c r="N41" s="19">
        <v>301</v>
      </c>
      <c r="O41" s="19">
        <v>217</v>
      </c>
      <c r="P41" s="19">
        <v>151</v>
      </c>
      <c r="Q41" s="19">
        <v>165</v>
      </c>
    </row>
    <row r="42" spans="1:17" ht="15.75" x14ac:dyDescent="0.25">
      <c r="A42" s="17" t="s">
        <v>120</v>
      </c>
      <c r="B42" s="17" t="s">
        <v>50</v>
      </c>
      <c r="C42" s="18">
        <v>685</v>
      </c>
      <c r="D42" s="19">
        <v>23</v>
      </c>
      <c r="E42" s="19">
        <v>53</v>
      </c>
      <c r="F42" s="19">
        <v>52</v>
      </c>
      <c r="G42" s="19">
        <v>49</v>
      </c>
      <c r="H42" s="19">
        <v>53</v>
      </c>
      <c r="I42" s="19">
        <v>48</v>
      </c>
      <c r="J42" s="19">
        <v>51</v>
      </c>
      <c r="K42" s="19">
        <v>61</v>
      </c>
      <c r="L42" s="19">
        <v>68</v>
      </c>
      <c r="M42" s="19">
        <v>55</v>
      </c>
      <c r="N42" s="19">
        <v>59</v>
      </c>
      <c r="O42" s="19">
        <v>34</v>
      </c>
      <c r="P42" s="19">
        <v>29</v>
      </c>
      <c r="Q42" s="19">
        <v>50</v>
      </c>
    </row>
    <row r="43" spans="1:17" ht="15.75" x14ac:dyDescent="0.25">
      <c r="A43" s="17" t="s">
        <v>121</v>
      </c>
      <c r="B43" s="17" t="s">
        <v>51</v>
      </c>
      <c r="C43" s="18">
        <v>1201</v>
      </c>
      <c r="D43" s="19">
        <v>42</v>
      </c>
      <c r="E43" s="19">
        <v>80</v>
      </c>
      <c r="F43" s="19">
        <v>106</v>
      </c>
      <c r="G43" s="19">
        <v>83</v>
      </c>
      <c r="H43" s="19">
        <v>92</v>
      </c>
      <c r="I43" s="19">
        <v>96</v>
      </c>
      <c r="J43" s="19">
        <v>94</v>
      </c>
      <c r="K43" s="19">
        <v>96</v>
      </c>
      <c r="L43" s="19">
        <v>101</v>
      </c>
      <c r="M43" s="19">
        <v>91</v>
      </c>
      <c r="N43" s="19">
        <v>94</v>
      </c>
      <c r="O43" s="19">
        <v>86</v>
      </c>
      <c r="P43" s="19">
        <v>72</v>
      </c>
      <c r="Q43" s="19">
        <v>68</v>
      </c>
    </row>
    <row r="44" spans="1:17" ht="15.75" x14ac:dyDescent="0.25">
      <c r="A44" s="17" t="s">
        <v>122</v>
      </c>
      <c r="B44" s="17" t="s">
        <v>52</v>
      </c>
      <c r="C44" s="18">
        <v>9062</v>
      </c>
      <c r="D44" s="19">
        <v>336</v>
      </c>
      <c r="E44" s="19">
        <v>630</v>
      </c>
      <c r="F44" s="19">
        <v>645</v>
      </c>
      <c r="G44" s="19">
        <v>635</v>
      </c>
      <c r="H44" s="19">
        <v>672</v>
      </c>
      <c r="I44" s="19">
        <v>652</v>
      </c>
      <c r="J44" s="19">
        <v>695</v>
      </c>
      <c r="K44" s="19">
        <v>740</v>
      </c>
      <c r="L44" s="19">
        <v>746</v>
      </c>
      <c r="M44" s="19">
        <v>667</v>
      </c>
      <c r="N44" s="19">
        <v>773</v>
      </c>
      <c r="O44" s="19">
        <v>685</v>
      </c>
      <c r="P44" s="19">
        <v>623</v>
      </c>
      <c r="Q44" s="19">
        <v>563</v>
      </c>
    </row>
    <row r="45" spans="1:17" ht="15.75" x14ac:dyDescent="0.25">
      <c r="A45" s="17" t="s">
        <v>123</v>
      </c>
      <c r="B45" s="17" t="s">
        <v>53</v>
      </c>
      <c r="C45" s="18">
        <v>76982</v>
      </c>
      <c r="D45" s="19">
        <v>2020</v>
      </c>
      <c r="E45" s="19">
        <v>5708</v>
      </c>
      <c r="F45" s="19">
        <v>5906</v>
      </c>
      <c r="G45" s="19">
        <v>5928</v>
      </c>
      <c r="H45" s="19">
        <v>6036</v>
      </c>
      <c r="I45" s="19">
        <v>5940</v>
      </c>
      <c r="J45" s="19">
        <v>6251</v>
      </c>
      <c r="K45" s="19">
        <v>6289</v>
      </c>
      <c r="L45" s="19">
        <v>6178</v>
      </c>
      <c r="M45" s="19">
        <v>6039</v>
      </c>
      <c r="N45" s="19">
        <v>6057</v>
      </c>
      <c r="O45" s="19">
        <v>5411</v>
      </c>
      <c r="P45" s="19">
        <v>4721</v>
      </c>
      <c r="Q45" s="19">
        <v>4498</v>
      </c>
    </row>
    <row r="46" spans="1:17" ht="15.75" x14ac:dyDescent="0.25">
      <c r="A46" s="17" t="s">
        <v>124</v>
      </c>
      <c r="B46" s="17" t="s">
        <v>54</v>
      </c>
      <c r="C46" s="18">
        <v>8742</v>
      </c>
      <c r="D46" s="19">
        <v>338</v>
      </c>
      <c r="E46" s="19">
        <v>688</v>
      </c>
      <c r="F46" s="19">
        <v>629</v>
      </c>
      <c r="G46" s="19">
        <v>687</v>
      </c>
      <c r="H46" s="19">
        <v>662</v>
      </c>
      <c r="I46" s="19">
        <v>641</v>
      </c>
      <c r="J46" s="19">
        <v>735</v>
      </c>
      <c r="K46" s="19">
        <v>714</v>
      </c>
      <c r="L46" s="19">
        <v>750</v>
      </c>
      <c r="M46" s="19">
        <v>617</v>
      </c>
      <c r="N46" s="19">
        <v>669</v>
      </c>
      <c r="O46" s="19">
        <v>612</v>
      </c>
      <c r="P46" s="19">
        <v>512</v>
      </c>
      <c r="Q46" s="19">
        <v>488</v>
      </c>
    </row>
    <row r="47" spans="1:17" ht="15.75" x14ac:dyDescent="0.25">
      <c r="A47" s="17" t="s">
        <v>125</v>
      </c>
      <c r="B47" s="17" t="s">
        <v>55</v>
      </c>
      <c r="C47" s="18">
        <v>959</v>
      </c>
      <c r="D47" s="19">
        <v>62</v>
      </c>
      <c r="E47" s="19">
        <v>59</v>
      </c>
      <c r="F47" s="19">
        <v>71</v>
      </c>
      <c r="G47" s="19">
        <v>80</v>
      </c>
      <c r="H47" s="19">
        <v>64</v>
      </c>
      <c r="I47" s="19">
        <v>73</v>
      </c>
      <c r="J47" s="19">
        <v>74</v>
      </c>
      <c r="K47" s="19">
        <v>74</v>
      </c>
      <c r="L47" s="19">
        <v>85</v>
      </c>
      <c r="M47" s="19">
        <v>59</v>
      </c>
      <c r="N47" s="19">
        <v>76</v>
      </c>
      <c r="O47" s="19">
        <v>70</v>
      </c>
      <c r="P47" s="19">
        <v>58</v>
      </c>
      <c r="Q47" s="19">
        <v>54</v>
      </c>
    </row>
    <row r="48" spans="1:17" ht="15.75" x14ac:dyDescent="0.25">
      <c r="A48" s="17" t="s">
        <v>126</v>
      </c>
      <c r="B48" s="17" t="s">
        <v>56</v>
      </c>
      <c r="C48" s="18">
        <v>1553</v>
      </c>
      <c r="D48" s="19">
        <v>44</v>
      </c>
      <c r="E48" s="19">
        <v>108</v>
      </c>
      <c r="F48" s="19">
        <v>105</v>
      </c>
      <c r="G48" s="19">
        <v>112</v>
      </c>
      <c r="H48" s="19">
        <v>127</v>
      </c>
      <c r="I48" s="19">
        <v>106</v>
      </c>
      <c r="J48" s="19">
        <v>104</v>
      </c>
      <c r="K48" s="19">
        <v>134</v>
      </c>
      <c r="L48" s="19">
        <v>140</v>
      </c>
      <c r="M48" s="19">
        <v>121</v>
      </c>
      <c r="N48" s="19">
        <v>130</v>
      </c>
      <c r="O48" s="19">
        <v>111</v>
      </c>
      <c r="P48" s="19">
        <v>95</v>
      </c>
      <c r="Q48" s="19">
        <v>116</v>
      </c>
    </row>
    <row r="49" spans="1:17" ht="15.75" x14ac:dyDescent="0.25">
      <c r="A49" s="17" t="s">
        <v>127</v>
      </c>
      <c r="B49" s="17" t="s">
        <v>57</v>
      </c>
      <c r="C49" s="18">
        <v>2111</v>
      </c>
      <c r="D49" s="19">
        <v>128</v>
      </c>
      <c r="E49" s="19">
        <v>149</v>
      </c>
      <c r="F49" s="19">
        <v>145</v>
      </c>
      <c r="G49" s="19">
        <v>147</v>
      </c>
      <c r="H49" s="19">
        <v>147</v>
      </c>
      <c r="I49" s="19">
        <v>158</v>
      </c>
      <c r="J49" s="19">
        <v>180</v>
      </c>
      <c r="K49" s="19">
        <v>157</v>
      </c>
      <c r="L49" s="19">
        <v>159</v>
      </c>
      <c r="M49" s="19">
        <v>179</v>
      </c>
      <c r="N49" s="19">
        <v>149</v>
      </c>
      <c r="O49" s="19">
        <v>152</v>
      </c>
      <c r="P49" s="19">
        <v>113</v>
      </c>
      <c r="Q49" s="19">
        <v>148</v>
      </c>
    </row>
    <row r="50" spans="1:17" ht="15.75" x14ac:dyDescent="0.25">
      <c r="A50" s="17" t="s">
        <v>128</v>
      </c>
      <c r="B50" s="17" t="s">
        <v>58</v>
      </c>
      <c r="C50" s="18">
        <v>680</v>
      </c>
      <c r="D50" s="19">
        <v>39</v>
      </c>
      <c r="E50" s="19">
        <v>48</v>
      </c>
      <c r="F50" s="19">
        <v>53</v>
      </c>
      <c r="G50" s="19">
        <v>46</v>
      </c>
      <c r="H50" s="19">
        <v>45</v>
      </c>
      <c r="I50" s="19">
        <v>49</v>
      </c>
      <c r="J50" s="19">
        <v>49</v>
      </c>
      <c r="K50" s="19">
        <v>64</v>
      </c>
      <c r="L50" s="19">
        <v>55</v>
      </c>
      <c r="M50" s="19">
        <v>62</v>
      </c>
      <c r="N50" s="19">
        <v>52</v>
      </c>
      <c r="O50" s="19">
        <v>32</v>
      </c>
      <c r="P50" s="19">
        <v>35</v>
      </c>
      <c r="Q50" s="19">
        <v>51</v>
      </c>
    </row>
    <row r="51" spans="1:17" ht="15.75" x14ac:dyDescent="0.25">
      <c r="A51" s="17" t="s">
        <v>129</v>
      </c>
      <c r="B51" s="17" t="s">
        <v>59</v>
      </c>
      <c r="C51" s="18">
        <v>45572</v>
      </c>
      <c r="D51" s="19">
        <v>1460</v>
      </c>
      <c r="E51" s="19">
        <v>3205</v>
      </c>
      <c r="F51" s="19">
        <v>3198</v>
      </c>
      <c r="G51" s="19">
        <v>3457</v>
      </c>
      <c r="H51" s="19">
        <v>3379</v>
      </c>
      <c r="I51" s="19">
        <v>3416</v>
      </c>
      <c r="J51" s="19">
        <v>3655</v>
      </c>
      <c r="K51" s="19">
        <v>3707</v>
      </c>
      <c r="L51" s="19">
        <v>3726</v>
      </c>
      <c r="M51" s="19">
        <v>3633</v>
      </c>
      <c r="N51" s="19">
        <v>3665</v>
      </c>
      <c r="O51" s="19">
        <v>3335</v>
      </c>
      <c r="P51" s="19">
        <v>2955</v>
      </c>
      <c r="Q51" s="19">
        <v>2781</v>
      </c>
    </row>
    <row r="52" spans="1:17" ht="15.75" x14ac:dyDescent="0.25">
      <c r="A52" s="17" t="s">
        <v>130</v>
      </c>
      <c r="B52" s="17" t="s">
        <v>60</v>
      </c>
      <c r="C52" s="18">
        <v>2697</v>
      </c>
      <c r="D52" s="19">
        <v>177</v>
      </c>
      <c r="E52" s="19">
        <v>227</v>
      </c>
      <c r="F52" s="19">
        <v>243</v>
      </c>
      <c r="G52" s="19">
        <v>218</v>
      </c>
      <c r="H52" s="19">
        <v>241</v>
      </c>
      <c r="I52" s="19">
        <v>218</v>
      </c>
      <c r="J52" s="19">
        <v>233</v>
      </c>
      <c r="K52" s="19">
        <v>180</v>
      </c>
      <c r="L52" s="19">
        <v>169</v>
      </c>
      <c r="M52" s="19">
        <v>173</v>
      </c>
      <c r="N52" s="19">
        <v>194</v>
      </c>
      <c r="O52" s="19">
        <v>147</v>
      </c>
      <c r="P52" s="19">
        <v>130</v>
      </c>
      <c r="Q52" s="19">
        <v>147</v>
      </c>
    </row>
    <row r="53" spans="1:17" ht="15.75" x14ac:dyDescent="0.25">
      <c r="A53" s="17" t="s">
        <v>131</v>
      </c>
      <c r="B53" s="17" t="s">
        <v>61</v>
      </c>
      <c r="C53" s="18">
        <v>10855</v>
      </c>
      <c r="D53" s="19">
        <v>357</v>
      </c>
      <c r="E53" s="19">
        <v>755</v>
      </c>
      <c r="F53" s="19">
        <v>750</v>
      </c>
      <c r="G53" s="19">
        <v>792</v>
      </c>
      <c r="H53" s="19">
        <v>794</v>
      </c>
      <c r="I53" s="19">
        <v>788</v>
      </c>
      <c r="J53" s="19">
        <v>875</v>
      </c>
      <c r="K53" s="19">
        <v>951</v>
      </c>
      <c r="L53" s="19">
        <v>912</v>
      </c>
      <c r="M53" s="19">
        <v>838</v>
      </c>
      <c r="N53" s="19">
        <v>967</v>
      </c>
      <c r="O53" s="19">
        <v>748</v>
      </c>
      <c r="P53" s="19">
        <v>659</v>
      </c>
      <c r="Q53" s="19">
        <v>669</v>
      </c>
    </row>
    <row r="54" spans="1:17" ht="15.75" x14ac:dyDescent="0.25">
      <c r="A54" s="17" t="s">
        <v>132</v>
      </c>
      <c r="B54" s="17" t="s">
        <v>62</v>
      </c>
      <c r="C54" s="18">
        <v>14164</v>
      </c>
      <c r="D54" s="19">
        <v>246</v>
      </c>
      <c r="E54" s="19">
        <v>1185</v>
      </c>
      <c r="F54" s="19">
        <v>1148</v>
      </c>
      <c r="G54" s="19">
        <v>1112</v>
      </c>
      <c r="H54" s="19">
        <v>1129</v>
      </c>
      <c r="I54" s="19">
        <v>1132</v>
      </c>
      <c r="J54" s="19">
        <v>1160</v>
      </c>
      <c r="K54" s="19">
        <v>1182</v>
      </c>
      <c r="L54" s="19">
        <v>1112</v>
      </c>
      <c r="M54" s="19">
        <v>1048</v>
      </c>
      <c r="N54" s="19">
        <v>1164</v>
      </c>
      <c r="O54" s="19">
        <v>928</v>
      </c>
      <c r="P54" s="19">
        <v>800</v>
      </c>
      <c r="Q54" s="19">
        <v>818</v>
      </c>
    </row>
    <row r="55" spans="1:17" ht="15.75" x14ac:dyDescent="0.25">
      <c r="A55" s="17" t="s">
        <v>133</v>
      </c>
      <c r="B55" s="17" t="s">
        <v>63</v>
      </c>
      <c r="C55" s="18">
        <v>5609</v>
      </c>
      <c r="D55" s="19">
        <v>339</v>
      </c>
      <c r="E55" s="19">
        <v>383</v>
      </c>
      <c r="F55" s="19">
        <v>423</v>
      </c>
      <c r="G55" s="19">
        <v>400</v>
      </c>
      <c r="H55" s="19">
        <v>419</v>
      </c>
      <c r="I55" s="19">
        <v>413</v>
      </c>
      <c r="J55" s="19">
        <v>476</v>
      </c>
      <c r="K55" s="19">
        <v>465</v>
      </c>
      <c r="L55" s="19">
        <v>463</v>
      </c>
      <c r="M55" s="19">
        <v>442</v>
      </c>
      <c r="N55" s="19">
        <v>409</v>
      </c>
      <c r="O55" s="19">
        <v>390</v>
      </c>
      <c r="P55" s="19">
        <v>269</v>
      </c>
      <c r="Q55" s="19">
        <v>318</v>
      </c>
    </row>
    <row r="56" spans="1:17" ht="15.75" x14ac:dyDescent="0.25">
      <c r="A56" s="17" t="s">
        <v>134</v>
      </c>
      <c r="B56" s="17" t="s">
        <v>64</v>
      </c>
      <c r="C56" s="18">
        <v>2867</v>
      </c>
      <c r="D56" s="19">
        <v>124</v>
      </c>
      <c r="E56" s="19">
        <v>184</v>
      </c>
      <c r="F56" s="19">
        <v>201</v>
      </c>
      <c r="G56" s="19">
        <v>189</v>
      </c>
      <c r="H56" s="19">
        <v>227</v>
      </c>
      <c r="I56" s="19">
        <v>258</v>
      </c>
      <c r="J56" s="19">
        <v>220</v>
      </c>
      <c r="K56" s="19">
        <v>217</v>
      </c>
      <c r="L56" s="19">
        <v>222</v>
      </c>
      <c r="M56" s="19">
        <v>241</v>
      </c>
      <c r="N56" s="19">
        <v>229</v>
      </c>
      <c r="O56" s="19">
        <v>229</v>
      </c>
      <c r="P56" s="19">
        <v>175</v>
      </c>
      <c r="Q56" s="19">
        <v>151</v>
      </c>
    </row>
    <row r="57" spans="1:17" ht="15.75" x14ac:dyDescent="0.25">
      <c r="A57" s="17" t="s">
        <v>135</v>
      </c>
      <c r="B57" s="17" t="s">
        <v>65</v>
      </c>
      <c r="C57" s="18">
        <v>1645</v>
      </c>
      <c r="D57" s="19">
        <v>61</v>
      </c>
      <c r="E57" s="19">
        <v>113</v>
      </c>
      <c r="F57" s="19">
        <v>99</v>
      </c>
      <c r="G57" s="19">
        <v>119</v>
      </c>
      <c r="H57" s="19">
        <v>108</v>
      </c>
      <c r="I57" s="19">
        <v>129</v>
      </c>
      <c r="J57" s="19">
        <v>125</v>
      </c>
      <c r="K57" s="19">
        <v>113</v>
      </c>
      <c r="L57" s="19">
        <v>141</v>
      </c>
      <c r="M57" s="19">
        <v>124</v>
      </c>
      <c r="N57" s="19">
        <v>142</v>
      </c>
      <c r="O57" s="19">
        <v>127</v>
      </c>
      <c r="P57" s="19">
        <v>121</v>
      </c>
      <c r="Q57" s="19">
        <v>123</v>
      </c>
    </row>
    <row r="58" spans="1:17" ht="15.75" x14ac:dyDescent="0.25">
      <c r="A58" s="17" t="s">
        <v>136</v>
      </c>
      <c r="B58" s="17" t="s">
        <v>66</v>
      </c>
      <c r="C58" s="18">
        <v>27250</v>
      </c>
      <c r="D58" s="19">
        <v>801</v>
      </c>
      <c r="E58" s="19">
        <v>1902</v>
      </c>
      <c r="F58" s="19">
        <v>2083</v>
      </c>
      <c r="G58" s="19">
        <v>2026</v>
      </c>
      <c r="H58" s="19">
        <v>1963</v>
      </c>
      <c r="I58" s="19">
        <v>2125</v>
      </c>
      <c r="J58" s="19">
        <v>2165</v>
      </c>
      <c r="K58" s="19">
        <v>2114</v>
      </c>
      <c r="L58" s="19">
        <v>2181</v>
      </c>
      <c r="M58" s="19">
        <v>2201</v>
      </c>
      <c r="N58" s="19">
        <v>2219</v>
      </c>
      <c r="O58" s="19">
        <v>2006</v>
      </c>
      <c r="P58" s="19">
        <v>1776</v>
      </c>
      <c r="Q58" s="19">
        <v>1688</v>
      </c>
    </row>
    <row r="59" spans="1:17" ht="15.75" x14ac:dyDescent="0.25">
      <c r="A59" s="17" t="s">
        <v>137</v>
      </c>
      <c r="B59" s="17" t="s">
        <v>67</v>
      </c>
      <c r="C59" s="18">
        <v>8990</v>
      </c>
      <c r="D59" s="19">
        <v>354</v>
      </c>
      <c r="E59" s="19">
        <v>646</v>
      </c>
      <c r="F59" s="19">
        <v>660</v>
      </c>
      <c r="G59" s="19">
        <v>728</v>
      </c>
      <c r="H59" s="19">
        <v>660</v>
      </c>
      <c r="I59" s="19">
        <v>700</v>
      </c>
      <c r="J59" s="19">
        <v>748</v>
      </c>
      <c r="K59" s="19">
        <v>744</v>
      </c>
      <c r="L59" s="19">
        <v>767</v>
      </c>
      <c r="M59" s="19">
        <v>709</v>
      </c>
      <c r="N59" s="19">
        <v>723</v>
      </c>
      <c r="O59" s="19">
        <v>575</v>
      </c>
      <c r="P59" s="19">
        <v>493</v>
      </c>
      <c r="Q59" s="19">
        <v>483</v>
      </c>
    </row>
    <row r="60" spans="1:17" ht="15.75" x14ac:dyDescent="0.25">
      <c r="A60" s="17" t="s">
        <v>138</v>
      </c>
      <c r="B60" s="17" t="s">
        <v>68</v>
      </c>
      <c r="C60" s="18">
        <v>2112</v>
      </c>
      <c r="D60" s="19">
        <v>132</v>
      </c>
      <c r="E60" s="19">
        <v>169</v>
      </c>
      <c r="F60" s="19">
        <v>133</v>
      </c>
      <c r="G60" s="19">
        <v>178</v>
      </c>
      <c r="H60" s="19">
        <v>167</v>
      </c>
      <c r="I60" s="19">
        <v>152</v>
      </c>
      <c r="J60" s="19">
        <v>163</v>
      </c>
      <c r="K60" s="19">
        <v>152</v>
      </c>
      <c r="L60" s="19">
        <v>179</v>
      </c>
      <c r="M60" s="19">
        <v>144</v>
      </c>
      <c r="N60" s="19">
        <v>144</v>
      </c>
      <c r="O60" s="19">
        <v>151</v>
      </c>
      <c r="P60" s="19">
        <v>122</v>
      </c>
      <c r="Q60" s="19">
        <v>126</v>
      </c>
    </row>
    <row r="61" spans="1:17" ht="15.75" x14ac:dyDescent="0.25">
      <c r="A61" s="17" t="s">
        <v>139</v>
      </c>
      <c r="B61" s="17" t="s">
        <v>69</v>
      </c>
      <c r="C61" s="18">
        <v>3430</v>
      </c>
      <c r="D61" s="19">
        <v>332</v>
      </c>
      <c r="E61" s="19">
        <v>243</v>
      </c>
      <c r="F61" s="19">
        <v>253</v>
      </c>
      <c r="G61" s="19">
        <v>242</v>
      </c>
      <c r="H61" s="19">
        <v>258</v>
      </c>
      <c r="I61" s="19">
        <v>258</v>
      </c>
      <c r="J61" s="19">
        <v>243</v>
      </c>
      <c r="K61" s="19">
        <v>243</v>
      </c>
      <c r="L61" s="19">
        <v>264</v>
      </c>
      <c r="M61" s="19">
        <v>247</v>
      </c>
      <c r="N61" s="19">
        <v>271</v>
      </c>
      <c r="O61" s="19">
        <v>215</v>
      </c>
      <c r="P61" s="19">
        <v>193</v>
      </c>
      <c r="Q61" s="19">
        <v>168</v>
      </c>
    </row>
    <row r="62" spans="1:17" ht="15.75" x14ac:dyDescent="0.25">
      <c r="A62" s="17" t="s">
        <v>140</v>
      </c>
      <c r="B62" s="17" t="s">
        <v>70</v>
      </c>
      <c r="C62" s="18">
        <v>17511</v>
      </c>
      <c r="D62" s="19">
        <v>552</v>
      </c>
      <c r="E62" s="19">
        <v>1081</v>
      </c>
      <c r="F62" s="19">
        <v>1148</v>
      </c>
      <c r="G62" s="19">
        <v>1189</v>
      </c>
      <c r="H62" s="19">
        <v>1287</v>
      </c>
      <c r="I62" s="19">
        <v>1280</v>
      </c>
      <c r="J62" s="19">
        <v>1286</v>
      </c>
      <c r="K62" s="19">
        <v>1304</v>
      </c>
      <c r="L62" s="19">
        <v>1490</v>
      </c>
      <c r="M62" s="19">
        <v>1407</v>
      </c>
      <c r="N62" s="19">
        <v>1486</v>
      </c>
      <c r="O62" s="19">
        <v>1449</v>
      </c>
      <c r="P62" s="19">
        <v>1304</v>
      </c>
      <c r="Q62" s="19">
        <v>1248</v>
      </c>
    </row>
    <row r="63" spans="1:17" ht="15.75" x14ac:dyDescent="0.25">
      <c r="A63" s="17" t="s">
        <v>141</v>
      </c>
      <c r="B63" s="17" t="s">
        <v>71</v>
      </c>
      <c r="C63" s="18">
        <v>659</v>
      </c>
      <c r="D63" s="19">
        <v>38</v>
      </c>
      <c r="E63" s="19">
        <v>47</v>
      </c>
      <c r="F63" s="19">
        <v>35</v>
      </c>
      <c r="G63" s="19">
        <v>35</v>
      </c>
      <c r="H63" s="19">
        <v>46</v>
      </c>
      <c r="I63" s="19">
        <v>55</v>
      </c>
      <c r="J63" s="19">
        <v>43</v>
      </c>
      <c r="K63" s="19">
        <v>80</v>
      </c>
      <c r="L63" s="19">
        <v>55</v>
      </c>
      <c r="M63" s="19">
        <v>38</v>
      </c>
      <c r="N63" s="19">
        <v>56</v>
      </c>
      <c r="O63" s="19">
        <v>43</v>
      </c>
      <c r="P63" s="19">
        <v>49</v>
      </c>
      <c r="Q63" s="19">
        <v>39</v>
      </c>
    </row>
    <row r="64" spans="1:17" ht="15.75" x14ac:dyDescent="0.25">
      <c r="A64" s="17" t="s">
        <v>142</v>
      </c>
      <c r="B64" s="17" t="s">
        <v>72</v>
      </c>
      <c r="C64" s="18">
        <v>4327</v>
      </c>
      <c r="D64" s="19">
        <v>180</v>
      </c>
      <c r="E64" s="19">
        <v>322</v>
      </c>
      <c r="F64" s="19">
        <v>324</v>
      </c>
      <c r="G64" s="19">
        <v>316</v>
      </c>
      <c r="H64" s="19">
        <v>325</v>
      </c>
      <c r="I64" s="19">
        <v>328</v>
      </c>
      <c r="J64" s="19">
        <v>344</v>
      </c>
      <c r="K64" s="19">
        <v>346</v>
      </c>
      <c r="L64" s="19">
        <v>351</v>
      </c>
      <c r="M64" s="19">
        <v>311</v>
      </c>
      <c r="N64" s="19">
        <v>372</v>
      </c>
      <c r="O64" s="19">
        <v>272</v>
      </c>
      <c r="P64" s="19">
        <v>257</v>
      </c>
      <c r="Q64" s="19">
        <v>279</v>
      </c>
    </row>
    <row r="65" spans="1:17" ht="15.75" x14ac:dyDescent="0.25">
      <c r="A65" s="17" t="s">
        <v>143</v>
      </c>
      <c r="B65" s="17" t="s">
        <v>73</v>
      </c>
      <c r="C65" s="18">
        <v>3805</v>
      </c>
      <c r="D65" s="19">
        <v>152</v>
      </c>
      <c r="E65" s="19">
        <v>308</v>
      </c>
      <c r="F65" s="19">
        <v>284</v>
      </c>
      <c r="G65" s="19">
        <v>276</v>
      </c>
      <c r="H65" s="19">
        <v>269</v>
      </c>
      <c r="I65" s="19">
        <v>290</v>
      </c>
      <c r="J65" s="19">
        <v>336</v>
      </c>
      <c r="K65" s="19">
        <v>346</v>
      </c>
      <c r="L65" s="19">
        <v>313</v>
      </c>
      <c r="M65" s="19">
        <v>311</v>
      </c>
      <c r="N65" s="19">
        <v>281</v>
      </c>
      <c r="O65" s="19">
        <v>236</v>
      </c>
      <c r="P65" s="19">
        <v>198</v>
      </c>
      <c r="Q65" s="19">
        <v>205</v>
      </c>
    </row>
    <row r="66" spans="1:17" ht="15.75" x14ac:dyDescent="0.25">
      <c r="A66" s="17" t="s">
        <v>144</v>
      </c>
      <c r="B66" s="17" t="s">
        <v>74</v>
      </c>
      <c r="C66" s="18">
        <v>5925</v>
      </c>
      <c r="D66" s="19">
        <v>232</v>
      </c>
      <c r="E66" s="19">
        <v>450</v>
      </c>
      <c r="F66" s="19">
        <v>511</v>
      </c>
      <c r="G66" s="19">
        <v>418</v>
      </c>
      <c r="H66" s="19">
        <v>433</v>
      </c>
      <c r="I66" s="19">
        <v>450</v>
      </c>
      <c r="J66" s="19">
        <v>446</v>
      </c>
      <c r="K66" s="19">
        <v>487</v>
      </c>
      <c r="L66" s="19">
        <v>464</v>
      </c>
      <c r="M66" s="19">
        <v>416</v>
      </c>
      <c r="N66" s="19">
        <v>508</v>
      </c>
      <c r="O66" s="19">
        <v>368</v>
      </c>
      <c r="P66" s="19">
        <v>374</v>
      </c>
      <c r="Q66" s="19">
        <v>368</v>
      </c>
    </row>
    <row r="67" spans="1:17" ht="15.75" x14ac:dyDescent="0.25">
      <c r="A67" s="17" t="s">
        <v>145</v>
      </c>
      <c r="B67" s="17" t="s">
        <v>75</v>
      </c>
      <c r="C67" s="18">
        <v>10427</v>
      </c>
      <c r="D67" s="19">
        <v>499</v>
      </c>
      <c r="E67" s="19">
        <v>776</v>
      </c>
      <c r="F67" s="19">
        <v>769</v>
      </c>
      <c r="G67" s="19">
        <v>769</v>
      </c>
      <c r="H67" s="19">
        <v>774</v>
      </c>
      <c r="I67" s="19">
        <v>804</v>
      </c>
      <c r="J67" s="19">
        <v>807</v>
      </c>
      <c r="K67" s="19">
        <v>777</v>
      </c>
      <c r="L67" s="19">
        <v>799</v>
      </c>
      <c r="M67" s="19">
        <v>791</v>
      </c>
      <c r="N67" s="19">
        <v>834</v>
      </c>
      <c r="O67" s="19">
        <v>753</v>
      </c>
      <c r="P67" s="19">
        <v>660</v>
      </c>
      <c r="Q67" s="19">
        <v>615</v>
      </c>
    </row>
    <row r="68" spans="1:17" ht="15.75" x14ac:dyDescent="0.25">
      <c r="A68" s="17" t="s">
        <v>173</v>
      </c>
      <c r="B68" s="17" t="s">
        <v>174</v>
      </c>
      <c r="C68" s="18">
        <v>12156</v>
      </c>
      <c r="D68" s="19">
        <v>527</v>
      </c>
      <c r="E68" s="19">
        <v>831</v>
      </c>
      <c r="F68" s="19">
        <v>867</v>
      </c>
      <c r="G68" s="19">
        <v>866</v>
      </c>
      <c r="H68" s="19">
        <v>925</v>
      </c>
      <c r="I68" s="19">
        <v>928</v>
      </c>
      <c r="J68" s="19">
        <v>1032</v>
      </c>
      <c r="K68" s="19">
        <v>1016</v>
      </c>
      <c r="L68" s="19">
        <v>968</v>
      </c>
      <c r="M68" s="19">
        <v>913</v>
      </c>
      <c r="N68" s="19">
        <v>1025</v>
      </c>
      <c r="O68" s="19">
        <v>822</v>
      </c>
      <c r="P68" s="19">
        <v>700</v>
      </c>
      <c r="Q68" s="19">
        <v>736</v>
      </c>
    </row>
    <row r="69" spans="1:17" ht="15.75" x14ac:dyDescent="0.25">
      <c r="A69" s="17" t="s">
        <v>146</v>
      </c>
      <c r="B69" s="17" t="s">
        <v>76</v>
      </c>
      <c r="C69" s="18">
        <v>16298</v>
      </c>
      <c r="D69" s="19">
        <v>704</v>
      </c>
      <c r="E69" s="19">
        <v>1195</v>
      </c>
      <c r="F69" s="19">
        <v>1185</v>
      </c>
      <c r="G69" s="19">
        <v>1231</v>
      </c>
      <c r="H69" s="19">
        <v>1184</v>
      </c>
      <c r="I69" s="19">
        <v>1135</v>
      </c>
      <c r="J69" s="19">
        <v>1188</v>
      </c>
      <c r="K69" s="19">
        <v>1303</v>
      </c>
      <c r="L69" s="19">
        <v>1249</v>
      </c>
      <c r="M69" s="19">
        <v>1228</v>
      </c>
      <c r="N69" s="19">
        <v>1363</v>
      </c>
      <c r="O69" s="19">
        <v>1196</v>
      </c>
      <c r="P69" s="19">
        <v>1006</v>
      </c>
      <c r="Q69" s="19">
        <v>1131</v>
      </c>
    </row>
    <row r="70" spans="1:17" ht="15.75" x14ac:dyDescent="0.25">
      <c r="A70" s="17" t="s">
        <v>147</v>
      </c>
      <c r="B70" s="17" t="s">
        <v>77</v>
      </c>
      <c r="C70" s="18">
        <v>23250</v>
      </c>
      <c r="D70" s="19">
        <v>1226</v>
      </c>
      <c r="E70" s="19">
        <v>1815</v>
      </c>
      <c r="F70" s="19">
        <v>1795</v>
      </c>
      <c r="G70" s="19">
        <v>1786</v>
      </c>
      <c r="H70" s="19">
        <v>1765</v>
      </c>
      <c r="I70" s="19">
        <v>1742</v>
      </c>
      <c r="J70" s="19">
        <v>1832</v>
      </c>
      <c r="K70" s="19">
        <v>1833</v>
      </c>
      <c r="L70" s="19">
        <v>1808</v>
      </c>
      <c r="M70" s="19">
        <v>1704</v>
      </c>
      <c r="N70" s="19">
        <v>1860</v>
      </c>
      <c r="O70" s="19">
        <v>1562</v>
      </c>
      <c r="P70" s="19">
        <v>1228</v>
      </c>
      <c r="Q70" s="19">
        <v>1294</v>
      </c>
    </row>
    <row r="71" spans="1:17" ht="15.75" x14ac:dyDescent="0.25">
      <c r="A71" s="17" t="s">
        <v>148</v>
      </c>
      <c r="B71" s="17" t="s">
        <v>78</v>
      </c>
      <c r="C71" s="18">
        <v>28344</v>
      </c>
      <c r="D71" s="19">
        <v>882</v>
      </c>
      <c r="E71" s="19">
        <v>1870</v>
      </c>
      <c r="F71" s="19">
        <v>1915</v>
      </c>
      <c r="G71" s="19">
        <v>2018</v>
      </c>
      <c r="H71" s="19">
        <v>2080</v>
      </c>
      <c r="I71" s="19">
        <v>2125</v>
      </c>
      <c r="J71" s="19">
        <v>2179</v>
      </c>
      <c r="K71" s="19">
        <v>2255</v>
      </c>
      <c r="L71" s="19">
        <v>2391</v>
      </c>
      <c r="M71" s="19">
        <v>2213</v>
      </c>
      <c r="N71" s="19">
        <v>2406</v>
      </c>
      <c r="O71" s="19">
        <v>2129</v>
      </c>
      <c r="P71" s="19">
        <v>1866</v>
      </c>
      <c r="Q71" s="19">
        <v>2015</v>
      </c>
    </row>
    <row r="72" spans="1:17" ht="15.75" x14ac:dyDescent="0.25">
      <c r="A72" s="17" t="s">
        <v>149</v>
      </c>
      <c r="B72" s="17" t="s">
        <v>79</v>
      </c>
      <c r="C72" s="18">
        <v>2302</v>
      </c>
      <c r="D72" s="19">
        <v>91</v>
      </c>
      <c r="E72" s="19">
        <v>211</v>
      </c>
      <c r="F72" s="19">
        <v>180</v>
      </c>
      <c r="G72" s="19">
        <v>199</v>
      </c>
      <c r="H72" s="19">
        <v>175</v>
      </c>
      <c r="I72" s="19">
        <v>180</v>
      </c>
      <c r="J72" s="19">
        <v>189</v>
      </c>
      <c r="K72" s="19">
        <v>165</v>
      </c>
      <c r="L72" s="19">
        <v>185</v>
      </c>
      <c r="M72" s="19">
        <v>155</v>
      </c>
      <c r="N72" s="19">
        <v>190</v>
      </c>
      <c r="O72" s="19">
        <v>131</v>
      </c>
      <c r="P72" s="19">
        <v>112</v>
      </c>
      <c r="Q72" s="19">
        <v>139</v>
      </c>
    </row>
    <row r="73" spans="1:17" ht="15.75" x14ac:dyDescent="0.25">
      <c r="A73" s="17" t="s">
        <v>150</v>
      </c>
      <c r="B73" s="17" t="s">
        <v>80</v>
      </c>
      <c r="C73" s="18">
        <v>5292</v>
      </c>
      <c r="D73" s="19">
        <v>301</v>
      </c>
      <c r="E73" s="19">
        <v>403</v>
      </c>
      <c r="F73" s="19">
        <v>369</v>
      </c>
      <c r="G73" s="19">
        <v>369</v>
      </c>
      <c r="H73" s="19">
        <v>384</v>
      </c>
      <c r="I73" s="19">
        <v>331</v>
      </c>
      <c r="J73" s="19">
        <v>407</v>
      </c>
      <c r="K73" s="19">
        <v>431</v>
      </c>
      <c r="L73" s="19">
        <v>425</v>
      </c>
      <c r="M73" s="19">
        <v>423</v>
      </c>
      <c r="N73" s="19">
        <v>405</v>
      </c>
      <c r="O73" s="19">
        <v>381</v>
      </c>
      <c r="P73" s="19">
        <v>352</v>
      </c>
      <c r="Q73" s="19">
        <v>311</v>
      </c>
    </row>
    <row r="74" spans="1:17" ht="15.75" x14ac:dyDescent="0.25">
      <c r="A74" s="17" t="s">
        <v>151</v>
      </c>
      <c r="B74" s="17" t="s">
        <v>81</v>
      </c>
      <c r="C74" s="18">
        <v>10530</v>
      </c>
      <c r="D74" s="19">
        <v>401</v>
      </c>
      <c r="E74" s="19">
        <v>713</v>
      </c>
      <c r="F74" s="19">
        <v>805</v>
      </c>
      <c r="G74" s="19">
        <v>799</v>
      </c>
      <c r="H74" s="19">
        <v>730</v>
      </c>
      <c r="I74" s="19">
        <v>784</v>
      </c>
      <c r="J74" s="19">
        <v>837</v>
      </c>
      <c r="K74" s="19">
        <v>774</v>
      </c>
      <c r="L74" s="19">
        <v>853</v>
      </c>
      <c r="M74" s="19">
        <v>885</v>
      </c>
      <c r="N74" s="19">
        <v>804</v>
      </c>
      <c r="O74" s="19">
        <v>758</v>
      </c>
      <c r="P74" s="19">
        <v>759</v>
      </c>
      <c r="Q74" s="19">
        <v>628</v>
      </c>
    </row>
    <row r="75" spans="1:17" ht="15.75" x14ac:dyDescent="0.25">
      <c r="A75" s="17" t="s">
        <v>152</v>
      </c>
      <c r="B75" s="17" t="s">
        <v>82</v>
      </c>
      <c r="C75" s="18">
        <v>2780</v>
      </c>
      <c r="D75" s="19">
        <v>123</v>
      </c>
      <c r="E75" s="19">
        <v>164</v>
      </c>
      <c r="F75" s="19">
        <v>198</v>
      </c>
      <c r="G75" s="19">
        <v>184</v>
      </c>
      <c r="H75" s="19">
        <v>194</v>
      </c>
      <c r="I75" s="19">
        <v>183</v>
      </c>
      <c r="J75" s="19">
        <v>256</v>
      </c>
      <c r="K75" s="19">
        <v>212</v>
      </c>
      <c r="L75" s="19">
        <v>216</v>
      </c>
      <c r="M75" s="19">
        <v>225</v>
      </c>
      <c r="N75" s="19">
        <v>214</v>
      </c>
      <c r="O75" s="19">
        <v>210</v>
      </c>
      <c r="P75" s="19">
        <v>201</v>
      </c>
      <c r="Q75" s="19">
        <v>200</v>
      </c>
    </row>
    <row r="76" spans="1:17" ht="15.75" x14ac:dyDescent="0.25">
      <c r="A76" s="17" t="s">
        <v>153</v>
      </c>
      <c r="B76" s="17" t="s">
        <v>83</v>
      </c>
      <c r="C76" s="18">
        <v>2884</v>
      </c>
      <c r="D76" s="19">
        <v>198</v>
      </c>
      <c r="E76" s="19">
        <v>211</v>
      </c>
      <c r="F76" s="19">
        <v>196</v>
      </c>
      <c r="G76" s="19">
        <v>226</v>
      </c>
      <c r="H76" s="19">
        <v>206</v>
      </c>
      <c r="I76" s="19">
        <v>220</v>
      </c>
      <c r="J76" s="19">
        <v>221</v>
      </c>
      <c r="K76" s="19">
        <v>201</v>
      </c>
      <c r="L76" s="19">
        <v>228</v>
      </c>
      <c r="M76" s="19">
        <v>205</v>
      </c>
      <c r="N76" s="19">
        <v>231</v>
      </c>
      <c r="O76" s="19">
        <v>194</v>
      </c>
      <c r="P76" s="19">
        <v>163</v>
      </c>
      <c r="Q76" s="19">
        <v>184</v>
      </c>
    </row>
    <row r="77" spans="1:17" ht="15.75" x14ac:dyDescent="0.25">
      <c r="A77" s="17" t="s">
        <v>154</v>
      </c>
      <c r="B77" s="17" t="s">
        <v>84</v>
      </c>
      <c r="C77" s="18">
        <v>9112</v>
      </c>
      <c r="D77" s="19">
        <v>271</v>
      </c>
      <c r="E77" s="19">
        <v>682</v>
      </c>
      <c r="F77" s="19">
        <v>708</v>
      </c>
      <c r="G77" s="19">
        <v>704</v>
      </c>
      <c r="H77" s="19">
        <v>696</v>
      </c>
      <c r="I77" s="19">
        <v>650</v>
      </c>
      <c r="J77" s="19">
        <v>750</v>
      </c>
      <c r="K77" s="19">
        <v>730</v>
      </c>
      <c r="L77" s="19">
        <v>722</v>
      </c>
      <c r="M77" s="19">
        <v>676</v>
      </c>
      <c r="N77" s="19">
        <v>700</v>
      </c>
      <c r="O77" s="19">
        <v>646</v>
      </c>
      <c r="P77" s="19">
        <v>572</v>
      </c>
      <c r="Q77" s="19">
        <v>605</v>
      </c>
    </row>
    <row r="78" spans="1:17" ht="15.75" x14ac:dyDescent="0.25">
      <c r="A78" s="17" t="s">
        <v>155</v>
      </c>
      <c r="B78" s="17" t="s">
        <v>85</v>
      </c>
      <c r="C78" s="18">
        <v>11510</v>
      </c>
      <c r="D78" s="19">
        <v>473</v>
      </c>
      <c r="E78" s="19">
        <v>757</v>
      </c>
      <c r="F78" s="19">
        <v>754</v>
      </c>
      <c r="G78" s="19">
        <v>775</v>
      </c>
      <c r="H78" s="19">
        <v>778</v>
      </c>
      <c r="I78" s="19">
        <v>841</v>
      </c>
      <c r="J78" s="19">
        <v>925</v>
      </c>
      <c r="K78" s="19">
        <v>925</v>
      </c>
      <c r="L78" s="19">
        <v>947</v>
      </c>
      <c r="M78" s="19">
        <v>920</v>
      </c>
      <c r="N78" s="19">
        <v>909</v>
      </c>
      <c r="O78" s="19">
        <v>890</v>
      </c>
      <c r="P78" s="19">
        <v>832</v>
      </c>
      <c r="Q78" s="19">
        <v>784</v>
      </c>
    </row>
    <row r="79" spans="1:17" ht="15.75" x14ac:dyDescent="0.25">
      <c r="A79" s="17" t="s">
        <v>156</v>
      </c>
      <c r="B79" s="17" t="s">
        <v>86</v>
      </c>
      <c r="C79" s="18">
        <v>7476</v>
      </c>
      <c r="D79" s="19">
        <v>308</v>
      </c>
      <c r="E79" s="19">
        <v>579</v>
      </c>
      <c r="F79" s="19">
        <v>578</v>
      </c>
      <c r="G79" s="19">
        <v>573</v>
      </c>
      <c r="H79" s="19">
        <v>586</v>
      </c>
      <c r="I79" s="19">
        <v>548</v>
      </c>
      <c r="J79" s="19">
        <v>651</v>
      </c>
      <c r="K79" s="19">
        <v>601</v>
      </c>
      <c r="L79" s="19">
        <v>537</v>
      </c>
      <c r="M79" s="19">
        <v>530</v>
      </c>
      <c r="N79" s="19">
        <v>576</v>
      </c>
      <c r="O79" s="19">
        <v>502</v>
      </c>
      <c r="P79" s="19">
        <v>477</v>
      </c>
      <c r="Q79" s="19">
        <v>430</v>
      </c>
    </row>
    <row r="80" spans="1:17" ht="15.75" x14ac:dyDescent="0.25">
      <c r="A80" s="17" t="s">
        <v>157</v>
      </c>
      <c r="B80" s="17" t="s">
        <v>87</v>
      </c>
      <c r="C80" s="18">
        <v>16262</v>
      </c>
      <c r="D80" s="19">
        <v>656</v>
      </c>
      <c r="E80" s="19">
        <v>1255</v>
      </c>
      <c r="F80" s="19">
        <v>1287</v>
      </c>
      <c r="G80" s="19">
        <v>1223</v>
      </c>
      <c r="H80" s="19">
        <v>1225</v>
      </c>
      <c r="I80" s="19">
        <v>1230</v>
      </c>
      <c r="J80" s="19">
        <v>1324</v>
      </c>
      <c r="K80" s="19">
        <v>1287</v>
      </c>
      <c r="L80" s="19">
        <v>1284</v>
      </c>
      <c r="M80" s="19">
        <v>1195</v>
      </c>
      <c r="N80" s="19">
        <v>1436</v>
      </c>
      <c r="O80" s="19">
        <v>1046</v>
      </c>
      <c r="P80" s="19">
        <v>856</v>
      </c>
      <c r="Q80" s="19">
        <v>958</v>
      </c>
    </row>
    <row r="81" spans="1:18" ht="15.75" x14ac:dyDescent="0.25">
      <c r="A81" s="17" t="s">
        <v>158</v>
      </c>
      <c r="B81" s="17" t="s">
        <v>88</v>
      </c>
      <c r="C81" s="18">
        <v>3978</v>
      </c>
      <c r="D81" s="19">
        <v>164</v>
      </c>
      <c r="E81" s="19">
        <v>314</v>
      </c>
      <c r="F81" s="19">
        <v>267</v>
      </c>
      <c r="G81" s="19">
        <v>300</v>
      </c>
      <c r="H81" s="19">
        <v>301</v>
      </c>
      <c r="I81" s="19">
        <v>336</v>
      </c>
      <c r="J81" s="19">
        <v>311</v>
      </c>
      <c r="K81" s="19">
        <v>306</v>
      </c>
      <c r="L81" s="19">
        <v>328</v>
      </c>
      <c r="M81" s="19">
        <v>322</v>
      </c>
      <c r="N81" s="19">
        <v>273</v>
      </c>
      <c r="O81" s="19">
        <v>287</v>
      </c>
      <c r="P81" s="19">
        <v>203</v>
      </c>
      <c r="Q81" s="19">
        <v>266</v>
      </c>
    </row>
    <row r="82" spans="1:18" ht="15.75" x14ac:dyDescent="0.25">
      <c r="A82" s="17" t="s">
        <v>159</v>
      </c>
      <c r="B82" s="17" t="s">
        <v>89</v>
      </c>
      <c r="C82" s="18">
        <v>3353</v>
      </c>
      <c r="D82" s="19">
        <v>141</v>
      </c>
      <c r="E82" s="19">
        <v>206</v>
      </c>
      <c r="F82" s="19">
        <v>229</v>
      </c>
      <c r="G82" s="19">
        <v>231</v>
      </c>
      <c r="H82" s="19">
        <v>217</v>
      </c>
      <c r="I82" s="19">
        <v>246</v>
      </c>
      <c r="J82" s="19">
        <v>263</v>
      </c>
      <c r="K82" s="19">
        <v>297</v>
      </c>
      <c r="L82" s="19">
        <v>260</v>
      </c>
      <c r="M82" s="19">
        <v>241</v>
      </c>
      <c r="N82" s="19">
        <v>292</v>
      </c>
      <c r="O82" s="19">
        <v>263</v>
      </c>
      <c r="P82" s="19">
        <v>213</v>
      </c>
      <c r="Q82" s="19">
        <v>254</v>
      </c>
    </row>
    <row r="83" spans="1:18" ht="15.75" x14ac:dyDescent="0.25">
      <c r="A83" s="17" t="s">
        <v>160</v>
      </c>
      <c r="B83" s="17" t="s">
        <v>90</v>
      </c>
      <c r="C83" s="18">
        <v>5203</v>
      </c>
      <c r="D83" s="19">
        <v>241</v>
      </c>
      <c r="E83" s="19">
        <v>378</v>
      </c>
      <c r="F83" s="19">
        <v>363</v>
      </c>
      <c r="G83" s="19">
        <v>389</v>
      </c>
      <c r="H83" s="19">
        <v>382</v>
      </c>
      <c r="I83" s="19">
        <v>382</v>
      </c>
      <c r="J83" s="19">
        <v>412</v>
      </c>
      <c r="K83" s="19">
        <v>384</v>
      </c>
      <c r="L83" s="19">
        <v>381</v>
      </c>
      <c r="M83" s="19">
        <v>422</v>
      </c>
      <c r="N83" s="19">
        <v>415</v>
      </c>
      <c r="O83" s="19">
        <v>391</v>
      </c>
      <c r="P83" s="19">
        <v>298</v>
      </c>
      <c r="Q83" s="19">
        <v>365</v>
      </c>
    </row>
    <row r="84" spans="1:18" ht="15.75" x14ac:dyDescent="0.25">
      <c r="A84" s="17" t="s">
        <v>161</v>
      </c>
      <c r="B84" s="17" t="s">
        <v>172</v>
      </c>
      <c r="C84" s="18">
        <v>8270</v>
      </c>
      <c r="D84" s="19">
        <v>316</v>
      </c>
      <c r="E84" s="19">
        <v>606</v>
      </c>
      <c r="F84" s="19">
        <v>600</v>
      </c>
      <c r="G84" s="19">
        <v>570</v>
      </c>
      <c r="H84" s="19">
        <v>604</v>
      </c>
      <c r="I84" s="19">
        <v>648</v>
      </c>
      <c r="J84" s="19">
        <v>613</v>
      </c>
      <c r="K84" s="19">
        <v>703</v>
      </c>
      <c r="L84" s="19">
        <v>653</v>
      </c>
      <c r="M84" s="19">
        <v>659</v>
      </c>
      <c r="N84" s="19">
        <v>643</v>
      </c>
      <c r="O84" s="19">
        <v>629</v>
      </c>
      <c r="P84" s="19">
        <v>526</v>
      </c>
      <c r="Q84" s="19">
        <v>500</v>
      </c>
    </row>
    <row r="85" spans="1:18" ht="15.75" x14ac:dyDescent="0.25">
      <c r="A85" s="17" t="s">
        <v>162</v>
      </c>
      <c r="B85" s="17" t="s">
        <v>91</v>
      </c>
      <c r="C85" s="18">
        <v>17504</v>
      </c>
      <c r="D85" s="19">
        <v>570</v>
      </c>
      <c r="E85" s="19">
        <v>1307</v>
      </c>
      <c r="F85" s="19">
        <v>1270</v>
      </c>
      <c r="G85" s="19">
        <v>1312</v>
      </c>
      <c r="H85" s="19">
        <v>1295</v>
      </c>
      <c r="I85" s="19">
        <v>1317</v>
      </c>
      <c r="J85" s="19">
        <v>1390</v>
      </c>
      <c r="K85" s="19">
        <v>1403</v>
      </c>
      <c r="L85" s="19">
        <v>1370</v>
      </c>
      <c r="M85" s="19">
        <v>1346</v>
      </c>
      <c r="N85" s="19">
        <v>1377</v>
      </c>
      <c r="O85" s="19">
        <v>1374</v>
      </c>
      <c r="P85" s="19">
        <v>1029</v>
      </c>
      <c r="Q85" s="19">
        <v>1144</v>
      </c>
    </row>
    <row r="86" spans="1:18" ht="15.75" x14ac:dyDescent="0.25">
      <c r="A86" s="17" t="s">
        <v>163</v>
      </c>
      <c r="B86" s="17" t="s">
        <v>92</v>
      </c>
      <c r="C86" s="18">
        <v>17051</v>
      </c>
      <c r="D86" s="19">
        <v>176</v>
      </c>
      <c r="E86" s="19">
        <v>1309</v>
      </c>
      <c r="F86" s="19">
        <v>1342</v>
      </c>
      <c r="G86" s="19">
        <v>1307</v>
      </c>
      <c r="H86" s="19">
        <v>1403</v>
      </c>
      <c r="I86" s="19">
        <v>1376</v>
      </c>
      <c r="J86" s="19">
        <v>1375</v>
      </c>
      <c r="K86" s="19">
        <v>1364</v>
      </c>
      <c r="L86" s="19">
        <v>1376</v>
      </c>
      <c r="M86" s="19">
        <v>1366</v>
      </c>
      <c r="N86" s="19">
        <v>1335</v>
      </c>
      <c r="O86" s="19">
        <v>1202</v>
      </c>
      <c r="P86" s="19">
        <v>1102</v>
      </c>
      <c r="Q86" s="19">
        <v>1018</v>
      </c>
    </row>
    <row r="87" spans="1:18" ht="15.75" x14ac:dyDescent="0.25">
      <c r="A87" s="17" t="s">
        <v>164</v>
      </c>
      <c r="B87" s="17" t="s">
        <v>179</v>
      </c>
      <c r="C87" s="18">
        <v>20787</v>
      </c>
      <c r="D87" s="19">
        <v>197</v>
      </c>
      <c r="E87" s="19">
        <v>1215</v>
      </c>
      <c r="F87" s="19">
        <v>1197</v>
      </c>
      <c r="G87" s="19">
        <v>1227</v>
      </c>
      <c r="H87" s="19">
        <v>1211</v>
      </c>
      <c r="I87" s="19">
        <v>1238</v>
      </c>
      <c r="J87" s="19">
        <v>1385</v>
      </c>
      <c r="K87" s="19">
        <v>1739</v>
      </c>
      <c r="L87" s="19">
        <v>1742</v>
      </c>
      <c r="M87" s="19">
        <v>1783</v>
      </c>
      <c r="N87" s="19">
        <v>2098</v>
      </c>
      <c r="O87" s="19">
        <v>2079</v>
      </c>
      <c r="P87" s="19">
        <v>1927</v>
      </c>
      <c r="Q87" s="19">
        <v>1749</v>
      </c>
    </row>
    <row r="88" spans="1:18" ht="15.75" x14ac:dyDescent="0.25">
      <c r="A88" s="17" t="s">
        <v>165</v>
      </c>
      <c r="B88" s="17" t="s">
        <v>178</v>
      </c>
      <c r="C88" s="18">
        <v>9847</v>
      </c>
      <c r="D88" s="19">
        <v>20</v>
      </c>
      <c r="E88" s="19">
        <v>518</v>
      </c>
      <c r="F88" s="19">
        <v>475</v>
      </c>
      <c r="G88" s="19">
        <v>523</v>
      </c>
      <c r="H88" s="19">
        <v>506</v>
      </c>
      <c r="I88" s="19">
        <v>439</v>
      </c>
      <c r="J88" s="19">
        <v>498</v>
      </c>
      <c r="K88" s="19">
        <v>615</v>
      </c>
      <c r="L88" s="19">
        <v>742</v>
      </c>
      <c r="M88" s="19">
        <v>704</v>
      </c>
      <c r="N88" s="19">
        <v>1274</v>
      </c>
      <c r="O88" s="19">
        <v>1338</v>
      </c>
      <c r="P88" s="19">
        <v>1200</v>
      </c>
      <c r="Q88" s="19">
        <v>995</v>
      </c>
    </row>
    <row r="89" spans="1:18" ht="15.75" x14ac:dyDescent="0.25">
      <c r="A89" s="17" t="s">
        <v>166</v>
      </c>
      <c r="B89" s="17" t="s">
        <v>180</v>
      </c>
      <c r="C89" s="18">
        <v>205</v>
      </c>
      <c r="D89" s="19">
        <v>14</v>
      </c>
      <c r="E89" s="19">
        <v>6</v>
      </c>
      <c r="F89" s="19">
        <v>9</v>
      </c>
      <c r="G89" s="19">
        <v>6</v>
      </c>
      <c r="H89" s="19">
        <v>8</v>
      </c>
      <c r="I89" s="19">
        <v>14</v>
      </c>
      <c r="J89" s="19">
        <v>12</v>
      </c>
      <c r="K89" s="19">
        <v>12</v>
      </c>
      <c r="L89" s="19">
        <v>13</v>
      </c>
      <c r="M89" s="19">
        <v>23</v>
      </c>
      <c r="N89" s="19">
        <v>17</v>
      </c>
      <c r="O89" s="19">
        <v>16</v>
      </c>
      <c r="P89" s="19">
        <v>18</v>
      </c>
      <c r="Q89" s="19">
        <v>37</v>
      </c>
    </row>
    <row r="90" spans="1:18" ht="15.75" x14ac:dyDescent="0.25">
      <c r="A90" s="17" t="s">
        <v>167</v>
      </c>
      <c r="B90" s="17" t="s">
        <v>181</v>
      </c>
      <c r="C90" s="18">
        <v>514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3</v>
      </c>
      <c r="L90" s="19">
        <v>35</v>
      </c>
      <c r="M90" s="19">
        <v>52</v>
      </c>
      <c r="N90" s="19">
        <v>267</v>
      </c>
      <c r="O90" s="19">
        <v>114</v>
      </c>
      <c r="P90" s="19">
        <v>33</v>
      </c>
      <c r="Q90" s="19">
        <v>10</v>
      </c>
    </row>
    <row r="91" spans="1:18" ht="15.75" x14ac:dyDescent="0.25">
      <c r="A91" s="17" t="s">
        <v>168</v>
      </c>
      <c r="B91" s="17" t="s">
        <v>182</v>
      </c>
      <c r="C91" s="18">
        <v>401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338</v>
      </c>
      <c r="O91" s="19">
        <v>33</v>
      </c>
      <c r="P91" s="19">
        <v>17</v>
      </c>
      <c r="Q91" s="19">
        <v>13</v>
      </c>
    </row>
    <row r="92" spans="1:18" ht="15.75" x14ac:dyDescent="0.25">
      <c r="A92" s="17" t="s">
        <v>169</v>
      </c>
      <c r="B92" s="17" t="s">
        <v>183</v>
      </c>
      <c r="C92" s="18">
        <v>229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20</v>
      </c>
      <c r="P92" s="19">
        <v>117</v>
      </c>
      <c r="Q92" s="19">
        <v>92</v>
      </c>
    </row>
    <row r="93" spans="1:18" ht="15.75" x14ac:dyDescent="0.25">
      <c r="A93" s="17" t="s">
        <v>170</v>
      </c>
      <c r="B93" s="17" t="s">
        <v>184</v>
      </c>
      <c r="C93" s="18">
        <v>264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137</v>
      </c>
      <c r="Q93" s="19">
        <v>127</v>
      </c>
      <c r="R93" s="8"/>
    </row>
    <row r="94" spans="1:18" ht="15.75" x14ac:dyDescent="0.25">
      <c r="A94" s="23" t="s">
        <v>101</v>
      </c>
      <c r="B94" s="24"/>
      <c r="C94" s="18">
        <v>782638</v>
      </c>
      <c r="D94" s="18">
        <v>29145</v>
      </c>
      <c r="E94" s="18">
        <v>56411</v>
      </c>
      <c r="F94" s="18">
        <v>57373</v>
      </c>
      <c r="G94" s="18">
        <v>57633</v>
      </c>
      <c r="H94" s="18">
        <v>57940</v>
      </c>
      <c r="I94" s="18">
        <v>58129</v>
      </c>
      <c r="J94" s="18">
        <v>61479</v>
      </c>
      <c r="K94" s="18">
        <v>62197</v>
      </c>
      <c r="L94" s="18">
        <v>62807</v>
      </c>
      <c r="M94" s="18">
        <v>60188</v>
      </c>
      <c r="N94" s="18">
        <v>63926</v>
      </c>
      <c r="O94" s="18">
        <v>56464</v>
      </c>
      <c r="P94" s="18">
        <v>49800</v>
      </c>
      <c r="Q94" s="18">
        <v>49146</v>
      </c>
      <c r="R94" s="15"/>
    </row>
    <row r="95" spans="1:18" ht="15.75" x14ac:dyDescent="0.25">
      <c r="A95" s="20" t="s">
        <v>171</v>
      </c>
      <c r="B95" s="20"/>
      <c r="C95" s="13"/>
      <c r="D95" s="14">
        <f>D94/C94</f>
        <v>3.7239438923231429E-2</v>
      </c>
      <c r="E95" s="14">
        <f>E94/C94</f>
        <v>7.2078023300683081E-2</v>
      </c>
      <c r="F95" s="14">
        <f>F94/C94</f>
        <v>7.3307199497085501E-2</v>
      </c>
      <c r="G95" s="14">
        <f>G94/$C$94</f>
        <v>7.363940927989697E-2</v>
      </c>
      <c r="H95" s="14">
        <f t="shared" ref="H95:Q95" si="0">H94/$C$94</f>
        <v>7.4031672369601273E-2</v>
      </c>
      <c r="I95" s="14">
        <f t="shared" si="0"/>
        <v>7.4273163327106526E-2</v>
      </c>
      <c r="J95" s="14">
        <f t="shared" si="0"/>
        <v>7.8553558605638882E-2</v>
      </c>
      <c r="K95" s="14">
        <f t="shared" si="0"/>
        <v>7.9470968698172079E-2</v>
      </c>
      <c r="L95" s="14">
        <f t="shared" si="0"/>
        <v>8.0250383957845131E-2</v>
      </c>
      <c r="M95" s="14">
        <f t="shared" si="0"/>
        <v>7.6904009260986561E-2</v>
      </c>
      <c r="N95" s="14">
        <f t="shared" si="0"/>
        <v>8.1680163753868329E-2</v>
      </c>
      <c r="O95" s="14">
        <f t="shared" si="0"/>
        <v>7.2145742987179254E-2</v>
      </c>
      <c r="P95" s="14">
        <f t="shared" si="0"/>
        <v>6.3630950707734613E-2</v>
      </c>
      <c r="Q95" s="14">
        <f t="shared" si="0"/>
        <v>6.279531533097038E-2</v>
      </c>
    </row>
  </sheetData>
  <mergeCells count="6">
    <mergeCell ref="A95:B95"/>
    <mergeCell ref="D6:Q6"/>
    <mergeCell ref="A6:A7"/>
    <mergeCell ref="B6:B7"/>
    <mergeCell ref="C6:C7"/>
    <mergeCell ref="A94:B94"/>
  </mergeCells>
  <printOptions horizontalCentered="1"/>
  <pageMargins left="0.4" right="0.4" top="0.75" bottom="0.75" header="0.3" footer="0.3"/>
  <pageSetup scale="68" fitToHeight="0" orientation="landscape" r:id="rId1"/>
  <headerFooter>
    <oddFooter>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Headcount District by Grade</vt:lpstr>
      <vt:lpstr>'Headcount District by Grade'!Print_Titles</vt:lpstr>
    </vt:vector>
  </TitlesOfParts>
  <Company>SCDE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Scholtz, Shirley</cp:lastModifiedBy>
  <cp:lastPrinted>2018-01-09T21:21:43Z</cp:lastPrinted>
  <dcterms:created xsi:type="dcterms:W3CDTF">2017-01-12T12:45:42Z</dcterms:created>
  <dcterms:modified xsi:type="dcterms:W3CDTF">2020-05-13T20:12:02Z</dcterms:modified>
</cp:coreProperties>
</file>