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8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7" i="1" l="1"/>
  <c r="F97" i="1"/>
  <c r="G97" i="1"/>
  <c r="H97" i="1"/>
  <c r="I97" i="1"/>
  <c r="J97" i="1"/>
  <c r="K97" i="1"/>
  <c r="L97" i="1"/>
  <c r="M97" i="1"/>
  <c r="N97" i="1"/>
  <c r="O97" i="1"/>
  <c r="P97" i="1"/>
  <c r="Q97" i="1"/>
  <c r="D97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S3" i="2"/>
  <c r="S2" i="2"/>
</calcChain>
</file>

<file path=xl/sharedStrings.xml><?xml version="1.0" encoding="utf-8"?>
<sst xmlns="http://schemas.openxmlformats.org/spreadsheetml/2006/main" count="384" uniqueCount="213">
  <si>
    <t>districtcode</t>
  </si>
  <si>
    <t>districtname</t>
  </si>
  <si>
    <t>_NAME_</t>
  </si>
  <si>
    <t>g-1</t>
  </si>
  <si>
    <t>g00</t>
  </si>
  <si>
    <t>g1</t>
  </si>
  <si>
    <t>g10</t>
  </si>
  <si>
    <t>g11</t>
  </si>
  <si>
    <t>g12</t>
  </si>
  <si>
    <t>g2</t>
  </si>
  <si>
    <t>g3</t>
  </si>
  <si>
    <t>g4</t>
  </si>
  <si>
    <t>g5</t>
  </si>
  <si>
    <t>g6</t>
  </si>
  <si>
    <t>g7</t>
  </si>
  <si>
    <t>g8</t>
  </si>
  <si>
    <t>g9</t>
  </si>
  <si>
    <t>g-2</t>
  </si>
  <si>
    <t>0160</t>
  </si>
  <si>
    <t>Abbeville 60</t>
  </si>
  <si>
    <t>totalcount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</si>
  <si>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</si>
  <si>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</si>
  <si>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</si>
  <si>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</si>
  <si>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</si>
  <si>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</si>
  <si>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</si>
  <si>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</si>
  <si>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</si>
  <si>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</si>
  <si>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</si>
  <si>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</si>
  <si>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</si>
  <si>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</si>
  <si>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</si>
  <si>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</si>
  <si>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</si>
  <si>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</si>
  <si>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</si>
  <si>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</si>
  <si>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</si>
  <si>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</si>
  <si>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</si>
  <si>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</si>
  <si>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</si>
  <si>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</si>
  <si>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</si>
  <si>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</si>
  <si>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</si>
  <si>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</si>
  <si>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</si>
  <si>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</si>
  <si>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</si>
  <si>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</si>
  <si>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</si>
  <si>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</si>
  <si>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</si>
  <si>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</si>
  <si>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</si>
  <si>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</si>
  <si>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</si>
  <si>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</si>
  <si>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</si>
  <si>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</si>
  <si>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</si>
  <si>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</si>
  <si>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</si>
  <si>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</si>
  <si>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</si>
  <si>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</si>
  <si>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</si>
  <si>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</si>
  <si>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</si>
  <si>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</si>
  <si>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</si>
  <si>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</si>
  <si>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</si>
  <si>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</si>
  <si>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</si>
  <si>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</si>
  <si>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</si>
  <si>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</si>
  <si>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</si>
  <si>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</si>
  <si>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</si>
  <si>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</si>
  <si>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</si>
  <si>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</si>
  <si>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</si>
  <si>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</si>
  <si>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</si>
  <si>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</si>
  <si>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</si>
  <si>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</si>
  <si>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</si>
  <si>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</si>
  <si>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</si>
  <si>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</si>
  <si>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</si>
  <si>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</si>
  <si>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</si>
  <si>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</si>
  <si>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</si>
  <si>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</si>
  <si>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</si>
  <si>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</si>
  <si>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</si>
  <si>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</si>
  <si>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</si>
  <si>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</si>
  <si>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</si>
  <si>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</si>
  <si>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</si>
  <si>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</si>
  <si>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</si>
  <si>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</si>
  <si>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</si>
  <si>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</si>
  <si>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</si>
  <si>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</si>
  <si>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</si>
  <si>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</si>
  <si>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</si>
  <si>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</si>
  <si>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</si>
  <si>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</si>
  <si>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</si>
  <si>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</si>
  <si>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</si>
  <si>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</si>
  <si>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</si>
  <si>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</si>
  <si>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</si>
  <si>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</si>
  <si>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</si>
  <si>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</si>
  <si>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</si>
  <si>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</si>
  <si>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3803</t>
  </si>
  <si>
    <t>Orangeburg 03</t>
  </si>
  <si>
    <t>3804</t>
  </si>
  <si>
    <t>Orangeburg 04</t>
  </si>
  <si>
    <t>3805</t>
  </si>
  <si>
    <t>Orangeburg 05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</si>
  <si>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</si>
  <si>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</si>
  <si>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</si>
  <si>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</si>
  <si>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</si>
  <si>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</si>
  <si>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</si>
  <si>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</si>
  <si>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</si>
  <si>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</si>
  <si>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</si>
  <si>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</si>
  <si>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</si>
  <si>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</si>
  <si>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</si>
  <si>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</si>
  <si>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</si>
  <si>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</si>
  <si>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</si>
  <si>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</si>
  <si>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</si>
  <si>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</si>
  <si>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</si>
  <si>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</si>
  <si>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</si>
  <si>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</si>
  <si>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</si>
  <si>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</si>
  <si>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</si>
  <si>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</si>
  <si>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</si>
  <si>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</si>
  <si>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</si>
  <si>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</si>
  <si>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</si>
  <si>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</si>
  <si>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</si>
  <si>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</si>
  <si>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5205</t>
  </si>
  <si>
    <t>John De La Howe L12</t>
  </si>
  <si>
    <t>5207</t>
  </si>
  <si>
    <t>Deaf &amp; Blind School</t>
  </si>
  <si>
    <t>5208</t>
  </si>
  <si>
    <t>Dept Of Juvenile Jun12</t>
  </si>
  <si>
    <t>5209</t>
  </si>
  <si>
    <t>Dept Of Correction N04</t>
  </si>
  <si>
    <t>5364</t>
  </si>
  <si>
    <t>Governor's School for the Arts and Humanities</t>
  </si>
  <si>
    <t>5395</t>
  </si>
  <si>
    <t>Governor's School for Math and Science</t>
  </si>
  <si>
    <t>PK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</si>
  <si>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</si>
  <si>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</si>
  <si>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</si>
  <si>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</si>
  <si>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</si>
  <si>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</si>
  <si>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K5</t>
  </si>
  <si>
    <r>
      <t>SOURCE:  45th Day Extraction, October</t>
    </r>
    <r>
      <rPr>
        <sz val="11"/>
        <color rgb="FFFF0000"/>
        <rFont val="Times New Roman"/>
        <family val="1"/>
      </rPr>
      <t>, 2016</t>
    </r>
    <r>
      <rPr>
        <sz val="11"/>
        <rFont val="Times New Roman"/>
        <family val="1"/>
      </rPr>
      <t xml:space="preserve"> (QDC1)</t>
    </r>
  </si>
  <si>
    <t>2016–17 45-Day Headcount</t>
  </si>
  <si>
    <t>*Active Enrollment includes students who are active and funded: PowerSchool: Enterdate and Exitdate reflect active enrollment as of the 45th day, Entercode is not "eei" and Included in State Reporting = "Y".</t>
  </si>
  <si>
    <t>Statewide Totals</t>
  </si>
  <si>
    <t>Statewide Percentages</t>
  </si>
  <si>
    <t>John De La Howe</t>
  </si>
  <si>
    <t>School for the Deaf and the Blind</t>
  </si>
  <si>
    <t>Dept Of Juvenile Justice</t>
  </si>
  <si>
    <t>Dept Of Corrections</t>
  </si>
  <si>
    <t>Governor's School for Science and Mathmatics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</si>
</sst>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49" fontId="0" fillId="0" borderId="0" xfId="0" applyNumberFormat="1"/>
    <xf numFmtId="0" fontId="0" fillId="0" borderId="0" xfId="0" applyNumberFormat="1"/>
    <xf numFmtId="164" fontId="7" fillId="2" borderId="1" xfId="1" applyNumberFormat="1" applyFont="1" applyFill="1" applyBorder="1" applyAlignment="1">
      <alignment horizontal="center" vertical="center" wrapText="1"/>
    </xf>
    <xf numFmtId="37" fontId="7" fillId="2" borderId="1" xfId="1" applyNumberFormat="1" applyFont="1" applyFill="1" applyBorder="1" applyAlignment="1">
      <alignment horizontal="center" vertical="center"/>
    </xf>
    <xf numFmtId="37" fontId="7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/>
    <xf numFmtId="0" fontId="0" fillId="0" borderId="1" xfId="0" applyBorder="1"/>
    <xf numFmtId="164" fontId="4" fillId="0" borderId="1" xfId="1" applyNumberFormat="1" applyFont="1" applyBorder="1" applyAlignment="1">
      <alignment horizontal="center"/>
    </xf>
    <xf numFmtId="164" fontId="4" fillId="0" borderId="1" xfId="1" applyNumberFormat="1" applyFont="1" applyFill="1" applyBorder="1"/>
    <xf numFmtId="164" fontId="4" fillId="0" borderId="1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/>
    <xf numFmtId="164" fontId="6" fillId="0" borderId="1" xfId="1" applyNumberFormat="1" applyFont="1" applyBorder="1"/>
    <xf numFmtId="3" fontId="0" fillId="0" borderId="1" xfId="0" applyNumberForma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164" fontId="3" fillId="3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7" fillId="2" borderId="1" xfId="1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wrapText="1"/>
    </xf>
    <xf numFmtId="165" fontId="9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165" fontId="9" fillId="0" borderId="2" xfId="0" applyNumberFormat="1" applyFont="1" applyBorder="1" applyAlignment="1">
      <alignment horizontal="left" wrapTex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workbookViewId="0">
      <selection activeCell="M14" sqref="M14"/>
    </sheetView>
  </sheetViews>
  <sheetFormatPr defaultRowHeight="15" x14ac:dyDescent="0.25"/>
  <cols>
    <col min="1" max="1" width="11.42578125" bestFit="1" customWidth="1"/>
    <col min="2" max="2" width="51.42578125" customWidth="1"/>
    <col min="3" max="3" width="10.28515625" bestFit="1" customWidth="1"/>
    <col min="4" max="4" width="9.28515625" bestFit="1" customWidth="1"/>
    <col min="5" max="5" width="9.85546875" customWidth="1"/>
    <col min="6" max="6" width="7.7109375" customWidth="1"/>
    <col min="7" max="7" width="9.140625" customWidth="1"/>
    <col min="8" max="8" width="10" customWidth="1"/>
    <col min="9" max="9" width="7.42578125" customWidth="1"/>
    <col min="10" max="10" width="6.7109375" customWidth="1"/>
    <col min="11" max="11" width="7.5703125" customWidth="1"/>
    <col min="12" max="12" width="9.85546875" customWidth="1"/>
    <col min="13" max="13" width="10.140625" customWidth="1"/>
    <col min="14" max="14" width="7.85546875" customWidth="1"/>
    <col min="15" max="15" width="11.28515625" customWidth="1"/>
    <col min="16" max="16" width="7.85546875" customWidth="1"/>
    <col min="17" max="17" width="11.7109375" customWidth="1"/>
  </cols>
  <sheetData>
    <row r="1" spans="1:17" x14ac:dyDescent="0.25">
      <c r="A1" s="6" t="s">
        <v>196</v>
      </c>
      <c r="B1" s="7"/>
      <c r="C1" s="7"/>
      <c r="D1" s="8"/>
      <c r="E1" s="8"/>
      <c r="F1" s="8"/>
      <c r="G1" s="8"/>
      <c r="H1" s="7"/>
      <c r="I1" s="8"/>
      <c r="J1" s="7"/>
      <c r="K1" s="7"/>
      <c r="L1" s="7"/>
      <c r="M1" s="7"/>
      <c r="N1" s="7"/>
      <c r="O1" s="7"/>
      <c r="P1" s="7"/>
      <c r="Q1" s="7"/>
    </row>
    <row r="2" spans="1:17" x14ac:dyDescent="0.25">
      <c r="A2" s="6" t="s">
        <v>204</v>
      </c>
      <c r="B2" s="7"/>
      <c r="C2" s="7"/>
      <c r="D2" s="8"/>
      <c r="E2" s="8"/>
      <c r="F2" s="8"/>
      <c r="G2" s="8"/>
      <c r="H2" s="7"/>
      <c r="I2" s="8"/>
      <c r="J2" s="7"/>
      <c r="K2" s="7"/>
      <c r="L2" s="7"/>
      <c r="M2" s="7"/>
      <c r="N2" s="7"/>
      <c r="O2" s="7"/>
      <c r="P2" s="7"/>
      <c r="Q2" s="7"/>
    </row>
    <row r="3" spans="1:17" x14ac:dyDescent="0.25">
      <c r="A3" s="6" t="s">
        <v>197</v>
      </c>
      <c r="B3" s="7"/>
      <c r="C3" s="7"/>
      <c r="D3" s="8"/>
      <c r="E3" s="8"/>
      <c r="F3" s="8"/>
      <c r="G3" s="8"/>
      <c r="H3" s="7"/>
      <c r="I3" s="8"/>
      <c r="J3" s="7"/>
      <c r="K3" s="7"/>
      <c r="L3" s="7"/>
      <c r="M3" s="7"/>
      <c r="N3" s="7"/>
      <c r="O3" s="7"/>
      <c r="P3" s="7"/>
      <c r="Q3" s="7"/>
    </row>
    <row r="4" spans="1:17" x14ac:dyDescent="0.25">
      <c r="A4" s="9" t="s">
        <v>203</v>
      </c>
      <c r="B4" s="9"/>
      <c r="C4" s="9"/>
      <c r="D4" s="10"/>
      <c r="E4" s="10"/>
      <c r="F4" s="10"/>
      <c r="G4" s="10"/>
      <c r="H4" s="9"/>
      <c r="I4" s="10"/>
      <c r="J4" s="9"/>
      <c r="K4" s="9"/>
      <c r="L4" s="9"/>
      <c r="M4" s="9"/>
      <c r="N4" s="9"/>
      <c r="O4" s="9"/>
      <c r="P4" s="9"/>
      <c r="Q4" s="9"/>
    </row>
    <row r="5" spans="1:17" x14ac:dyDescent="0.25">
      <c r="A5" s="11" t="s">
        <v>205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 x14ac:dyDescent="0.25">
      <c r="A6" s="19" t="s">
        <v>198</v>
      </c>
      <c r="B6" s="19" t="s">
        <v>199</v>
      </c>
      <c r="C6" s="19" t="s">
        <v>200</v>
      </c>
      <c r="D6" s="17" t="s">
        <v>201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7" ht="78.75" customHeight="1" x14ac:dyDescent="0.25">
      <c r="A7" s="19"/>
      <c r="B7" s="19"/>
      <c r="C7" s="19"/>
      <c r="D7" s="3" t="s">
        <v>195</v>
      </c>
      <c r="E7" s="3" t="s">
        <v>202</v>
      </c>
      <c r="F7" s="4">
        <v>1</v>
      </c>
      <c r="G7" s="5">
        <v>2</v>
      </c>
      <c r="H7" s="5">
        <v>3</v>
      </c>
      <c r="I7" s="5">
        <v>4</v>
      </c>
      <c r="J7" s="5">
        <v>5</v>
      </c>
      <c r="K7" s="5">
        <v>6</v>
      </c>
      <c r="L7" s="5">
        <v>7</v>
      </c>
      <c r="M7" s="5">
        <v>8</v>
      </c>
      <c r="N7" s="5">
        <v>9</v>
      </c>
      <c r="O7" s="5">
        <v>10</v>
      </c>
      <c r="P7" s="5">
        <v>11</v>
      </c>
      <c r="Q7" s="5">
        <v>12</v>
      </c>
    </row>
    <row r="8" spans="1:17" x14ac:dyDescent="0.25">
      <c r="A8" s="21">
        <v>160</v>
      </c>
      <c r="B8" s="22" t="s">
        <v>19</v>
      </c>
      <c r="C8" s="14">
        <v>3004</v>
      </c>
      <c r="D8" s="13">
        <v>96</v>
      </c>
      <c r="E8" s="13">
        <v>217</v>
      </c>
      <c r="F8" s="13">
        <v>250</v>
      </c>
      <c r="G8" s="13">
        <v>234</v>
      </c>
      <c r="H8" s="13">
        <v>260</v>
      </c>
      <c r="I8" s="13">
        <v>230</v>
      </c>
      <c r="J8" s="13">
        <v>251</v>
      </c>
      <c r="K8" s="13">
        <v>215</v>
      </c>
      <c r="L8" s="13">
        <v>224</v>
      </c>
      <c r="M8" s="13">
        <v>191</v>
      </c>
      <c r="N8" s="13">
        <v>237</v>
      </c>
      <c r="O8" s="13">
        <v>236</v>
      </c>
      <c r="P8" s="13">
        <v>192</v>
      </c>
      <c r="Q8" s="13">
        <v>171</v>
      </c>
    </row>
    <row r="9" spans="1:17" x14ac:dyDescent="0.25">
      <c r="A9" s="21">
        <v>201</v>
      </c>
      <c r="B9" s="22" t="s">
        <v>22</v>
      </c>
      <c r="C9" s="14">
        <v>24823</v>
      </c>
      <c r="D9" s="13">
        <v>705</v>
      </c>
      <c r="E9" s="13">
        <v>1820</v>
      </c>
      <c r="F9" s="13">
        <v>1913</v>
      </c>
      <c r="G9" s="13">
        <v>1953</v>
      </c>
      <c r="H9" s="13">
        <v>1967</v>
      </c>
      <c r="I9" s="13">
        <v>2000</v>
      </c>
      <c r="J9" s="13">
        <v>1898</v>
      </c>
      <c r="K9" s="13">
        <v>1811</v>
      </c>
      <c r="L9" s="13">
        <v>1797</v>
      </c>
      <c r="M9" s="13">
        <v>1883</v>
      </c>
      <c r="N9" s="13">
        <v>2167</v>
      </c>
      <c r="O9" s="13">
        <v>1848</v>
      </c>
      <c r="P9" s="13">
        <v>1622</v>
      </c>
      <c r="Q9" s="13">
        <v>1439</v>
      </c>
    </row>
    <row r="10" spans="1:17" x14ac:dyDescent="0.25">
      <c r="A10" s="21">
        <v>301</v>
      </c>
      <c r="B10" s="22" t="s">
        <v>24</v>
      </c>
      <c r="C10" s="14">
        <v>1246</v>
      </c>
      <c r="D10" s="13">
        <v>90</v>
      </c>
      <c r="E10" s="13">
        <v>99</v>
      </c>
      <c r="F10" s="13">
        <v>78</v>
      </c>
      <c r="G10" s="13">
        <v>96</v>
      </c>
      <c r="H10" s="13">
        <v>90</v>
      </c>
      <c r="I10" s="13">
        <v>108</v>
      </c>
      <c r="J10" s="13">
        <v>84</v>
      </c>
      <c r="K10" s="13">
        <v>74</v>
      </c>
      <c r="L10" s="13">
        <v>83</v>
      </c>
      <c r="M10" s="13">
        <v>102</v>
      </c>
      <c r="N10" s="13">
        <v>114</v>
      </c>
      <c r="O10" s="13">
        <v>86</v>
      </c>
      <c r="P10" s="13">
        <v>73</v>
      </c>
      <c r="Q10" s="13">
        <v>69</v>
      </c>
    </row>
    <row r="11" spans="1:17" x14ac:dyDescent="0.25">
      <c r="A11" s="21">
        <v>401</v>
      </c>
      <c r="B11" s="22" t="s">
        <v>26</v>
      </c>
      <c r="C11" s="14">
        <v>9924</v>
      </c>
      <c r="D11" s="13">
        <v>328</v>
      </c>
      <c r="E11" s="13">
        <v>675</v>
      </c>
      <c r="F11" s="13">
        <v>707</v>
      </c>
      <c r="G11" s="13">
        <v>762</v>
      </c>
      <c r="H11" s="13">
        <v>714</v>
      </c>
      <c r="I11" s="13">
        <v>812</v>
      </c>
      <c r="J11" s="13">
        <v>722</v>
      </c>
      <c r="K11" s="13">
        <v>712</v>
      </c>
      <c r="L11" s="13">
        <v>708</v>
      </c>
      <c r="M11" s="13">
        <v>727</v>
      </c>
      <c r="N11" s="13">
        <v>768</v>
      </c>
      <c r="O11" s="13">
        <v>829</v>
      </c>
      <c r="P11" s="13">
        <v>697</v>
      </c>
      <c r="Q11" s="13">
        <v>763</v>
      </c>
    </row>
    <row r="12" spans="1:17" x14ac:dyDescent="0.25">
      <c r="A12" s="21">
        <v>402</v>
      </c>
      <c r="B12" s="22" t="s">
        <v>28</v>
      </c>
      <c r="C12" s="14">
        <v>3860</v>
      </c>
      <c r="D12" s="13">
        <v>139</v>
      </c>
      <c r="E12" s="13">
        <v>248</v>
      </c>
      <c r="F12" s="13">
        <v>287</v>
      </c>
      <c r="G12" s="13">
        <v>298</v>
      </c>
      <c r="H12" s="13">
        <v>288</v>
      </c>
      <c r="I12" s="13">
        <v>299</v>
      </c>
      <c r="J12" s="13">
        <v>307</v>
      </c>
      <c r="K12" s="13">
        <v>279</v>
      </c>
      <c r="L12" s="13">
        <v>298</v>
      </c>
      <c r="M12" s="13">
        <v>283</v>
      </c>
      <c r="N12" s="13">
        <v>306</v>
      </c>
      <c r="O12" s="13">
        <v>305</v>
      </c>
      <c r="P12" s="13">
        <v>257</v>
      </c>
      <c r="Q12" s="13">
        <v>266</v>
      </c>
    </row>
    <row r="13" spans="1:17" x14ac:dyDescent="0.25">
      <c r="A13" s="21">
        <v>403</v>
      </c>
      <c r="B13" s="22" t="s">
        <v>30</v>
      </c>
      <c r="C13" s="14">
        <v>2632</v>
      </c>
      <c r="D13" s="13">
        <v>112</v>
      </c>
      <c r="E13" s="13">
        <v>173</v>
      </c>
      <c r="F13" s="13">
        <v>203</v>
      </c>
      <c r="G13" s="13">
        <v>222</v>
      </c>
      <c r="H13" s="13">
        <v>175</v>
      </c>
      <c r="I13" s="13">
        <v>205</v>
      </c>
      <c r="J13" s="13">
        <v>204</v>
      </c>
      <c r="K13" s="13">
        <v>205</v>
      </c>
      <c r="L13" s="13">
        <v>177</v>
      </c>
      <c r="M13" s="13">
        <v>181</v>
      </c>
      <c r="N13" s="13">
        <v>227</v>
      </c>
      <c r="O13" s="13">
        <v>209</v>
      </c>
      <c r="P13" s="13">
        <v>159</v>
      </c>
      <c r="Q13" s="13">
        <v>180</v>
      </c>
    </row>
    <row r="14" spans="1:17" x14ac:dyDescent="0.25">
      <c r="A14" s="21">
        <v>404</v>
      </c>
      <c r="B14" s="22" t="s">
        <v>32</v>
      </c>
      <c r="C14" s="14">
        <v>2910</v>
      </c>
      <c r="D14" s="13">
        <v>86</v>
      </c>
      <c r="E14" s="13">
        <v>195</v>
      </c>
      <c r="F14" s="13">
        <v>202</v>
      </c>
      <c r="G14" s="13">
        <v>229</v>
      </c>
      <c r="H14" s="13">
        <v>240</v>
      </c>
      <c r="I14" s="13">
        <v>248</v>
      </c>
      <c r="J14" s="13">
        <v>213</v>
      </c>
      <c r="K14" s="13">
        <v>191</v>
      </c>
      <c r="L14" s="13">
        <v>221</v>
      </c>
      <c r="M14" s="13">
        <v>242</v>
      </c>
      <c r="N14" s="13">
        <v>235</v>
      </c>
      <c r="O14" s="13">
        <v>221</v>
      </c>
      <c r="P14" s="13">
        <v>190</v>
      </c>
      <c r="Q14" s="13">
        <v>197</v>
      </c>
    </row>
    <row r="15" spans="1:17" x14ac:dyDescent="0.25">
      <c r="A15" s="21">
        <v>405</v>
      </c>
      <c r="B15" s="22" t="s">
        <v>34</v>
      </c>
      <c r="C15" s="14">
        <v>12968</v>
      </c>
      <c r="D15" s="13">
        <v>517</v>
      </c>
      <c r="E15" s="13">
        <v>978</v>
      </c>
      <c r="F15" s="13">
        <v>955</v>
      </c>
      <c r="G15" s="13">
        <v>997</v>
      </c>
      <c r="H15" s="13">
        <v>1055</v>
      </c>
      <c r="I15" s="13">
        <v>1033</v>
      </c>
      <c r="J15" s="13">
        <v>1030</v>
      </c>
      <c r="K15" s="13">
        <v>930</v>
      </c>
      <c r="L15" s="13">
        <v>953</v>
      </c>
      <c r="M15" s="13">
        <v>903</v>
      </c>
      <c r="N15" s="13">
        <v>1095</v>
      </c>
      <c r="O15" s="13">
        <v>963</v>
      </c>
      <c r="P15" s="13">
        <v>786</v>
      </c>
      <c r="Q15" s="13">
        <v>773</v>
      </c>
    </row>
    <row r="16" spans="1:17" x14ac:dyDescent="0.25">
      <c r="A16" s="21">
        <v>501</v>
      </c>
      <c r="B16" s="22" t="s">
        <v>36</v>
      </c>
      <c r="C16" s="14">
        <v>1394</v>
      </c>
      <c r="D16" s="13">
        <v>52</v>
      </c>
      <c r="E16" s="13">
        <v>91</v>
      </c>
      <c r="F16" s="13">
        <v>98</v>
      </c>
      <c r="G16" s="13">
        <v>97</v>
      </c>
      <c r="H16" s="13">
        <v>110</v>
      </c>
      <c r="I16" s="13">
        <v>102</v>
      </c>
      <c r="J16" s="13">
        <v>99</v>
      </c>
      <c r="K16" s="13">
        <v>106</v>
      </c>
      <c r="L16" s="13">
        <v>108</v>
      </c>
      <c r="M16" s="13">
        <v>111</v>
      </c>
      <c r="N16" s="13">
        <v>103</v>
      </c>
      <c r="O16" s="13">
        <v>99</v>
      </c>
      <c r="P16" s="13">
        <v>113</v>
      </c>
      <c r="Q16" s="13">
        <v>105</v>
      </c>
    </row>
    <row r="17" spans="1:17" x14ac:dyDescent="0.25">
      <c r="A17" s="21">
        <v>502</v>
      </c>
      <c r="B17" s="22" t="s">
        <v>38</v>
      </c>
      <c r="C17" s="14">
        <v>713</v>
      </c>
      <c r="D17" s="13">
        <v>34</v>
      </c>
      <c r="E17" s="13">
        <v>65</v>
      </c>
      <c r="F17" s="13">
        <v>63</v>
      </c>
      <c r="G17" s="13">
        <v>51</v>
      </c>
      <c r="H17" s="13">
        <v>49</v>
      </c>
      <c r="I17" s="13">
        <v>67</v>
      </c>
      <c r="J17" s="13">
        <v>55</v>
      </c>
      <c r="K17" s="13">
        <v>52</v>
      </c>
      <c r="L17" s="13">
        <v>49</v>
      </c>
      <c r="M17" s="13">
        <v>45</v>
      </c>
      <c r="N17" s="13">
        <v>62</v>
      </c>
      <c r="O17" s="13">
        <v>45</v>
      </c>
      <c r="P17" s="13">
        <v>36</v>
      </c>
      <c r="Q17" s="13">
        <v>40</v>
      </c>
    </row>
    <row r="18" spans="1:17" x14ac:dyDescent="0.25">
      <c r="A18" s="21">
        <v>619</v>
      </c>
      <c r="B18" s="22" t="s">
        <v>40</v>
      </c>
      <c r="C18" s="14">
        <v>662</v>
      </c>
      <c r="D18" s="13">
        <v>20</v>
      </c>
      <c r="E18" s="13">
        <v>50</v>
      </c>
      <c r="F18" s="13">
        <v>35</v>
      </c>
      <c r="G18" s="13">
        <v>54</v>
      </c>
      <c r="H18" s="13">
        <v>49</v>
      </c>
      <c r="I18" s="13">
        <v>55</v>
      </c>
      <c r="J18" s="13">
        <v>52</v>
      </c>
      <c r="K18" s="13">
        <v>46</v>
      </c>
      <c r="L18" s="13">
        <v>46</v>
      </c>
      <c r="M18" s="13">
        <v>51</v>
      </c>
      <c r="N18" s="13">
        <v>68</v>
      </c>
      <c r="O18" s="13">
        <v>44</v>
      </c>
      <c r="P18" s="13">
        <v>45</v>
      </c>
      <c r="Q18" s="13">
        <v>47</v>
      </c>
    </row>
    <row r="19" spans="1:17" x14ac:dyDescent="0.25">
      <c r="A19" s="21">
        <v>629</v>
      </c>
      <c r="B19" s="22" t="s">
        <v>42</v>
      </c>
      <c r="C19" s="14">
        <v>896</v>
      </c>
      <c r="D19" s="13">
        <v>19</v>
      </c>
      <c r="E19" s="13">
        <v>61</v>
      </c>
      <c r="F19" s="13">
        <v>66</v>
      </c>
      <c r="G19" s="13">
        <v>74</v>
      </c>
      <c r="H19" s="13">
        <v>75</v>
      </c>
      <c r="I19" s="13">
        <v>68</v>
      </c>
      <c r="J19" s="13">
        <v>73</v>
      </c>
      <c r="K19" s="13">
        <v>74</v>
      </c>
      <c r="L19" s="13">
        <v>59</v>
      </c>
      <c r="M19" s="13">
        <v>68</v>
      </c>
      <c r="N19" s="13">
        <v>73</v>
      </c>
      <c r="O19" s="13">
        <v>68</v>
      </c>
      <c r="P19" s="13">
        <v>65</v>
      </c>
      <c r="Q19" s="13">
        <v>53</v>
      </c>
    </row>
    <row r="20" spans="1:17" x14ac:dyDescent="0.25">
      <c r="A20" s="21">
        <v>645</v>
      </c>
      <c r="B20" s="22" t="s">
        <v>44</v>
      </c>
      <c r="C20" s="14">
        <v>2215</v>
      </c>
      <c r="D20" s="13">
        <v>73</v>
      </c>
      <c r="E20" s="13">
        <v>168</v>
      </c>
      <c r="F20" s="13">
        <v>157</v>
      </c>
      <c r="G20" s="13">
        <v>168</v>
      </c>
      <c r="H20" s="13">
        <v>194</v>
      </c>
      <c r="I20" s="13">
        <v>162</v>
      </c>
      <c r="J20" s="13">
        <v>141</v>
      </c>
      <c r="K20" s="13">
        <v>176</v>
      </c>
      <c r="L20" s="13">
        <v>150</v>
      </c>
      <c r="M20" s="13">
        <v>176</v>
      </c>
      <c r="N20" s="13">
        <v>196</v>
      </c>
      <c r="O20" s="13">
        <v>186</v>
      </c>
      <c r="P20" s="13">
        <v>139</v>
      </c>
      <c r="Q20" s="13">
        <v>129</v>
      </c>
    </row>
    <row r="21" spans="1:17" x14ac:dyDescent="0.25">
      <c r="A21" s="21">
        <v>701</v>
      </c>
      <c r="B21" s="22" t="s">
        <v>46</v>
      </c>
      <c r="C21" s="14">
        <v>21935</v>
      </c>
      <c r="D21" s="13">
        <v>905</v>
      </c>
      <c r="E21" s="13">
        <v>1572</v>
      </c>
      <c r="F21" s="13">
        <v>1641</v>
      </c>
      <c r="G21" s="13">
        <v>1675</v>
      </c>
      <c r="H21" s="13">
        <v>1750</v>
      </c>
      <c r="I21" s="13">
        <v>1679</v>
      </c>
      <c r="J21" s="13">
        <v>1731</v>
      </c>
      <c r="K21" s="13">
        <v>1582</v>
      </c>
      <c r="L21" s="13">
        <v>1576</v>
      </c>
      <c r="M21" s="13">
        <v>1568</v>
      </c>
      <c r="N21" s="13">
        <v>1886</v>
      </c>
      <c r="O21" s="13">
        <v>1732</v>
      </c>
      <c r="P21" s="13">
        <v>1392</v>
      </c>
      <c r="Q21" s="13">
        <v>1246</v>
      </c>
    </row>
    <row r="22" spans="1:17" x14ac:dyDescent="0.25">
      <c r="A22" s="21">
        <v>801</v>
      </c>
      <c r="B22" s="22" t="s">
        <v>48</v>
      </c>
      <c r="C22" s="14">
        <v>34681</v>
      </c>
      <c r="D22" s="13">
        <v>1536</v>
      </c>
      <c r="E22" s="13">
        <v>2438</v>
      </c>
      <c r="F22" s="13">
        <v>2726</v>
      </c>
      <c r="G22" s="13">
        <v>2819</v>
      </c>
      <c r="H22" s="13">
        <v>2759</v>
      </c>
      <c r="I22" s="13">
        <v>2724</v>
      </c>
      <c r="J22" s="13">
        <v>2680</v>
      </c>
      <c r="K22" s="13">
        <v>2557</v>
      </c>
      <c r="L22" s="13">
        <v>2560</v>
      </c>
      <c r="M22" s="13">
        <v>2542</v>
      </c>
      <c r="N22" s="13">
        <v>2351</v>
      </c>
      <c r="O22" s="13">
        <v>2507</v>
      </c>
      <c r="P22" s="13">
        <v>2528</v>
      </c>
      <c r="Q22" s="13">
        <v>1954</v>
      </c>
    </row>
    <row r="23" spans="1:17" x14ac:dyDescent="0.25">
      <c r="A23" s="21">
        <v>901</v>
      </c>
      <c r="B23" s="22" t="s">
        <v>50</v>
      </c>
      <c r="C23" s="14">
        <v>1765</v>
      </c>
      <c r="D23" s="13">
        <v>102</v>
      </c>
      <c r="E23" s="13">
        <v>148</v>
      </c>
      <c r="F23" s="13">
        <v>141</v>
      </c>
      <c r="G23" s="13">
        <v>138</v>
      </c>
      <c r="H23" s="13">
        <v>149</v>
      </c>
      <c r="I23" s="13">
        <v>142</v>
      </c>
      <c r="J23" s="13">
        <v>119</v>
      </c>
      <c r="K23" s="13">
        <v>124</v>
      </c>
      <c r="L23" s="13">
        <v>130</v>
      </c>
      <c r="M23" s="13">
        <v>131</v>
      </c>
      <c r="N23" s="13">
        <v>108</v>
      </c>
      <c r="O23" s="13">
        <v>118</v>
      </c>
      <c r="P23" s="13">
        <v>118</v>
      </c>
      <c r="Q23" s="13">
        <v>97</v>
      </c>
    </row>
    <row r="24" spans="1:17" x14ac:dyDescent="0.25">
      <c r="A24" s="21">
        <v>1001</v>
      </c>
      <c r="B24" s="22" t="s">
        <v>52</v>
      </c>
      <c r="C24" s="14">
        <v>48583</v>
      </c>
      <c r="D24" s="13">
        <v>1843</v>
      </c>
      <c r="E24" s="13">
        <v>3816</v>
      </c>
      <c r="F24" s="13">
        <v>3958</v>
      </c>
      <c r="G24" s="13">
        <v>4119</v>
      </c>
      <c r="H24" s="13">
        <v>4013</v>
      </c>
      <c r="I24" s="13">
        <v>4049</v>
      </c>
      <c r="J24" s="13">
        <v>3716</v>
      </c>
      <c r="K24" s="13">
        <v>3547</v>
      </c>
      <c r="L24" s="13">
        <v>3456</v>
      </c>
      <c r="M24" s="13">
        <v>3321</v>
      </c>
      <c r="N24" s="13">
        <v>3956</v>
      </c>
      <c r="O24" s="13">
        <v>3125</v>
      </c>
      <c r="P24" s="13">
        <v>2891</v>
      </c>
      <c r="Q24" s="13">
        <v>2773</v>
      </c>
    </row>
    <row r="25" spans="1:17" x14ac:dyDescent="0.25">
      <c r="A25" s="21">
        <v>1101</v>
      </c>
      <c r="B25" s="22" t="s">
        <v>54</v>
      </c>
      <c r="C25" s="14">
        <v>9034</v>
      </c>
      <c r="D25" s="13">
        <v>428</v>
      </c>
      <c r="E25" s="13">
        <v>677</v>
      </c>
      <c r="F25" s="13">
        <v>627</v>
      </c>
      <c r="G25" s="13">
        <v>750</v>
      </c>
      <c r="H25" s="13">
        <v>702</v>
      </c>
      <c r="I25" s="13">
        <v>720</v>
      </c>
      <c r="J25" s="13">
        <v>665</v>
      </c>
      <c r="K25" s="13">
        <v>631</v>
      </c>
      <c r="L25" s="13">
        <v>606</v>
      </c>
      <c r="M25" s="13">
        <v>652</v>
      </c>
      <c r="N25" s="13">
        <v>771</v>
      </c>
      <c r="O25" s="13">
        <v>641</v>
      </c>
      <c r="P25" s="13">
        <v>644</v>
      </c>
      <c r="Q25" s="13">
        <v>520</v>
      </c>
    </row>
    <row r="26" spans="1:17" x14ac:dyDescent="0.25">
      <c r="A26" s="21">
        <v>1201</v>
      </c>
      <c r="B26" s="22" t="s">
        <v>56</v>
      </c>
      <c r="C26" s="14">
        <v>5265</v>
      </c>
      <c r="D26" s="13">
        <v>208</v>
      </c>
      <c r="E26" s="13">
        <v>390</v>
      </c>
      <c r="F26" s="13">
        <v>411</v>
      </c>
      <c r="G26" s="13">
        <v>425</v>
      </c>
      <c r="H26" s="13">
        <v>441</v>
      </c>
      <c r="I26" s="13">
        <v>456</v>
      </c>
      <c r="J26" s="13">
        <v>368</v>
      </c>
      <c r="K26" s="13">
        <v>377</v>
      </c>
      <c r="L26" s="13">
        <v>374</v>
      </c>
      <c r="M26" s="13">
        <v>372</v>
      </c>
      <c r="N26" s="13">
        <v>457</v>
      </c>
      <c r="O26" s="13">
        <v>358</v>
      </c>
      <c r="P26" s="13">
        <v>337</v>
      </c>
      <c r="Q26" s="13">
        <v>291</v>
      </c>
    </row>
    <row r="27" spans="1:17" x14ac:dyDescent="0.25">
      <c r="A27" s="21">
        <v>1301</v>
      </c>
      <c r="B27" s="22" t="s">
        <v>58</v>
      </c>
      <c r="C27" s="14">
        <v>7289</v>
      </c>
      <c r="D27" s="13">
        <v>257</v>
      </c>
      <c r="E27" s="13">
        <v>529</v>
      </c>
      <c r="F27" s="13">
        <v>532</v>
      </c>
      <c r="G27" s="13">
        <v>534</v>
      </c>
      <c r="H27" s="13">
        <v>534</v>
      </c>
      <c r="I27" s="13">
        <v>615</v>
      </c>
      <c r="J27" s="13">
        <v>568</v>
      </c>
      <c r="K27" s="13">
        <v>528</v>
      </c>
      <c r="L27" s="13">
        <v>492</v>
      </c>
      <c r="M27" s="13">
        <v>518</v>
      </c>
      <c r="N27" s="13">
        <v>633</v>
      </c>
      <c r="O27" s="13">
        <v>577</v>
      </c>
      <c r="P27" s="13">
        <v>544</v>
      </c>
      <c r="Q27" s="13">
        <v>428</v>
      </c>
    </row>
    <row r="28" spans="1:17" x14ac:dyDescent="0.25">
      <c r="A28" s="21">
        <v>1401</v>
      </c>
      <c r="B28" s="22" t="s">
        <v>60</v>
      </c>
      <c r="C28" s="14">
        <v>788</v>
      </c>
      <c r="D28" s="13">
        <v>40</v>
      </c>
      <c r="E28" s="13">
        <v>49</v>
      </c>
      <c r="F28" s="13">
        <v>56</v>
      </c>
      <c r="G28" s="13">
        <v>50</v>
      </c>
      <c r="H28" s="13">
        <v>67</v>
      </c>
      <c r="I28" s="13">
        <v>59</v>
      </c>
      <c r="J28" s="13">
        <v>73</v>
      </c>
      <c r="K28" s="13">
        <v>51</v>
      </c>
      <c r="L28" s="13">
        <v>72</v>
      </c>
      <c r="M28" s="13">
        <v>56</v>
      </c>
      <c r="N28" s="13">
        <v>78</v>
      </c>
      <c r="O28" s="13">
        <v>55</v>
      </c>
      <c r="P28" s="13">
        <v>41</v>
      </c>
      <c r="Q28" s="13">
        <v>41</v>
      </c>
    </row>
    <row r="29" spans="1:17" x14ac:dyDescent="0.25">
      <c r="A29" s="21">
        <v>1402</v>
      </c>
      <c r="B29" s="22" t="s">
        <v>62</v>
      </c>
      <c r="C29" s="14">
        <v>2937</v>
      </c>
      <c r="D29" s="13">
        <v>134</v>
      </c>
      <c r="E29" s="13">
        <v>197</v>
      </c>
      <c r="F29" s="13">
        <v>210</v>
      </c>
      <c r="G29" s="13">
        <v>221</v>
      </c>
      <c r="H29" s="13">
        <v>205</v>
      </c>
      <c r="I29" s="13">
        <v>250</v>
      </c>
      <c r="J29" s="13">
        <v>226</v>
      </c>
      <c r="K29" s="13">
        <v>221</v>
      </c>
      <c r="L29" s="13">
        <v>200</v>
      </c>
      <c r="M29" s="13">
        <v>210</v>
      </c>
      <c r="N29" s="13">
        <v>269</v>
      </c>
      <c r="O29" s="13">
        <v>255</v>
      </c>
      <c r="P29" s="13">
        <v>183</v>
      </c>
      <c r="Q29" s="13">
        <v>156</v>
      </c>
    </row>
    <row r="30" spans="1:17" x14ac:dyDescent="0.25">
      <c r="A30" s="21">
        <v>1403</v>
      </c>
      <c r="B30" s="22" t="s">
        <v>64</v>
      </c>
      <c r="C30" s="14">
        <v>1252</v>
      </c>
      <c r="D30" s="13">
        <v>58</v>
      </c>
      <c r="E30" s="13">
        <v>86</v>
      </c>
      <c r="F30" s="13">
        <v>79</v>
      </c>
      <c r="G30" s="13">
        <v>73</v>
      </c>
      <c r="H30" s="13">
        <v>93</v>
      </c>
      <c r="I30" s="13">
        <v>84</v>
      </c>
      <c r="J30" s="13">
        <v>71</v>
      </c>
      <c r="K30" s="13">
        <v>105</v>
      </c>
      <c r="L30" s="13">
        <v>105</v>
      </c>
      <c r="M30" s="13">
        <v>93</v>
      </c>
      <c r="N30" s="13">
        <v>125</v>
      </c>
      <c r="O30" s="13">
        <v>109</v>
      </c>
      <c r="P30" s="13">
        <v>88</v>
      </c>
      <c r="Q30" s="13">
        <v>83</v>
      </c>
    </row>
    <row r="31" spans="1:17" x14ac:dyDescent="0.25">
      <c r="A31" s="21">
        <v>1501</v>
      </c>
      <c r="B31" s="22" t="s">
        <v>66</v>
      </c>
      <c r="C31" s="14">
        <v>5814</v>
      </c>
      <c r="D31" s="13">
        <v>284</v>
      </c>
      <c r="E31" s="13">
        <v>384</v>
      </c>
      <c r="F31" s="13">
        <v>402</v>
      </c>
      <c r="G31" s="13">
        <v>462</v>
      </c>
      <c r="H31" s="13">
        <v>484</v>
      </c>
      <c r="I31" s="13">
        <v>479</v>
      </c>
      <c r="J31" s="13">
        <v>444</v>
      </c>
      <c r="K31" s="13">
        <v>392</v>
      </c>
      <c r="L31" s="13">
        <v>426</v>
      </c>
      <c r="M31" s="13">
        <v>404</v>
      </c>
      <c r="N31" s="13">
        <v>628</v>
      </c>
      <c r="O31" s="13">
        <v>404</v>
      </c>
      <c r="P31" s="13">
        <v>330</v>
      </c>
      <c r="Q31" s="13">
        <v>291</v>
      </c>
    </row>
    <row r="32" spans="1:17" x14ac:dyDescent="0.25">
      <c r="A32" s="21">
        <v>1601</v>
      </c>
      <c r="B32" s="22" t="s">
        <v>68</v>
      </c>
      <c r="C32" s="14">
        <v>10218</v>
      </c>
      <c r="D32" s="13">
        <v>319</v>
      </c>
      <c r="E32" s="13">
        <v>708</v>
      </c>
      <c r="F32" s="13">
        <v>782</v>
      </c>
      <c r="G32" s="13">
        <v>794</v>
      </c>
      <c r="H32" s="13">
        <v>762</v>
      </c>
      <c r="I32" s="13">
        <v>803</v>
      </c>
      <c r="J32" s="13">
        <v>767</v>
      </c>
      <c r="K32" s="13">
        <v>808</v>
      </c>
      <c r="L32" s="13">
        <v>732</v>
      </c>
      <c r="M32" s="13">
        <v>759</v>
      </c>
      <c r="N32" s="13">
        <v>969</v>
      </c>
      <c r="O32" s="13">
        <v>756</v>
      </c>
      <c r="P32" s="13">
        <v>660</v>
      </c>
      <c r="Q32" s="13">
        <v>599</v>
      </c>
    </row>
    <row r="33" spans="1:17" x14ac:dyDescent="0.25">
      <c r="A33" s="21">
        <v>1703</v>
      </c>
      <c r="B33" s="22" t="s">
        <v>70</v>
      </c>
      <c r="C33" s="14">
        <v>1664</v>
      </c>
      <c r="D33" s="13">
        <v>78</v>
      </c>
      <c r="E33" s="13">
        <v>111</v>
      </c>
      <c r="F33" s="13">
        <v>131</v>
      </c>
      <c r="G33" s="13">
        <v>123</v>
      </c>
      <c r="H33" s="13">
        <v>116</v>
      </c>
      <c r="I33" s="13">
        <v>125</v>
      </c>
      <c r="J33" s="13">
        <v>114</v>
      </c>
      <c r="K33" s="13">
        <v>124</v>
      </c>
      <c r="L33" s="13">
        <v>127</v>
      </c>
      <c r="M33" s="13">
        <v>134</v>
      </c>
      <c r="N33" s="13">
        <v>137</v>
      </c>
      <c r="O33" s="13">
        <v>127</v>
      </c>
      <c r="P33" s="13">
        <v>122</v>
      </c>
      <c r="Q33" s="13">
        <v>95</v>
      </c>
    </row>
    <row r="34" spans="1:17" x14ac:dyDescent="0.25">
      <c r="A34" s="21">
        <v>1704</v>
      </c>
      <c r="B34" s="22" t="s">
        <v>72</v>
      </c>
      <c r="C34" s="14">
        <v>4211</v>
      </c>
      <c r="D34" s="13">
        <v>128</v>
      </c>
      <c r="E34" s="13">
        <v>302</v>
      </c>
      <c r="F34" s="13">
        <v>302</v>
      </c>
      <c r="G34" s="13">
        <v>321</v>
      </c>
      <c r="H34" s="13">
        <v>347</v>
      </c>
      <c r="I34" s="13">
        <v>327</v>
      </c>
      <c r="J34" s="13">
        <v>321</v>
      </c>
      <c r="K34" s="13">
        <v>315</v>
      </c>
      <c r="L34" s="13">
        <v>329</v>
      </c>
      <c r="M34" s="13">
        <v>316</v>
      </c>
      <c r="N34" s="13">
        <v>385</v>
      </c>
      <c r="O34" s="13">
        <v>310</v>
      </c>
      <c r="P34" s="13">
        <v>252</v>
      </c>
      <c r="Q34" s="13">
        <v>256</v>
      </c>
    </row>
    <row r="35" spans="1:17" x14ac:dyDescent="0.25">
      <c r="A35" s="21">
        <v>1802</v>
      </c>
      <c r="B35" s="22" t="s">
        <v>74</v>
      </c>
      <c r="C35" s="14">
        <v>26090</v>
      </c>
      <c r="D35" s="13">
        <v>627</v>
      </c>
      <c r="E35" s="13">
        <v>1809</v>
      </c>
      <c r="F35" s="13">
        <v>1923</v>
      </c>
      <c r="G35" s="13">
        <v>1983</v>
      </c>
      <c r="H35" s="13">
        <v>2069</v>
      </c>
      <c r="I35" s="13">
        <v>2070</v>
      </c>
      <c r="J35" s="13">
        <v>1940</v>
      </c>
      <c r="K35" s="13">
        <v>2021</v>
      </c>
      <c r="L35" s="13">
        <v>2025</v>
      </c>
      <c r="M35" s="13">
        <v>1977</v>
      </c>
      <c r="N35" s="13">
        <v>2209</v>
      </c>
      <c r="O35" s="13">
        <v>1975</v>
      </c>
      <c r="P35" s="13">
        <v>1785</v>
      </c>
      <c r="Q35" s="13">
        <v>1677</v>
      </c>
    </row>
    <row r="36" spans="1:17" x14ac:dyDescent="0.25">
      <c r="A36" s="21">
        <v>1804</v>
      </c>
      <c r="B36" s="22" t="s">
        <v>76</v>
      </c>
      <c r="C36" s="14">
        <v>2288</v>
      </c>
      <c r="D36" s="13">
        <v>120</v>
      </c>
      <c r="E36" s="13">
        <v>178</v>
      </c>
      <c r="F36" s="13">
        <v>159</v>
      </c>
      <c r="G36" s="13">
        <v>177</v>
      </c>
      <c r="H36" s="13">
        <v>173</v>
      </c>
      <c r="I36" s="13">
        <v>194</v>
      </c>
      <c r="J36" s="13">
        <v>181</v>
      </c>
      <c r="K36" s="13">
        <v>158</v>
      </c>
      <c r="L36" s="13">
        <v>143</v>
      </c>
      <c r="M36" s="13">
        <v>164</v>
      </c>
      <c r="N36" s="13">
        <v>208</v>
      </c>
      <c r="O36" s="13">
        <v>148</v>
      </c>
      <c r="P36" s="13">
        <v>168</v>
      </c>
      <c r="Q36" s="13">
        <v>117</v>
      </c>
    </row>
    <row r="37" spans="1:17" x14ac:dyDescent="0.25">
      <c r="A37" s="21">
        <v>1901</v>
      </c>
      <c r="B37" s="22" t="s">
        <v>78</v>
      </c>
      <c r="C37" s="14">
        <v>3496</v>
      </c>
      <c r="D37" s="13">
        <v>138</v>
      </c>
      <c r="E37" s="13">
        <v>269</v>
      </c>
      <c r="F37" s="13">
        <v>272</v>
      </c>
      <c r="G37" s="13">
        <v>296</v>
      </c>
      <c r="H37" s="13">
        <v>273</v>
      </c>
      <c r="I37" s="13">
        <v>281</v>
      </c>
      <c r="J37" s="13">
        <v>265</v>
      </c>
      <c r="K37" s="13">
        <v>315</v>
      </c>
      <c r="L37" s="13">
        <v>282</v>
      </c>
      <c r="M37" s="13">
        <v>283</v>
      </c>
      <c r="N37" s="13">
        <v>266</v>
      </c>
      <c r="O37" s="13">
        <v>209</v>
      </c>
      <c r="P37" s="13">
        <v>188</v>
      </c>
      <c r="Q37" s="13">
        <v>159</v>
      </c>
    </row>
    <row r="38" spans="1:17" x14ac:dyDescent="0.25">
      <c r="A38" s="21">
        <v>2001</v>
      </c>
      <c r="B38" s="22" t="s">
        <v>80</v>
      </c>
      <c r="C38" s="14">
        <v>2777</v>
      </c>
      <c r="D38" s="13">
        <v>263</v>
      </c>
      <c r="E38" s="13">
        <v>178</v>
      </c>
      <c r="F38" s="13">
        <v>199</v>
      </c>
      <c r="G38" s="13">
        <v>182</v>
      </c>
      <c r="H38" s="13">
        <v>170</v>
      </c>
      <c r="I38" s="13">
        <v>184</v>
      </c>
      <c r="J38" s="13">
        <v>226</v>
      </c>
      <c r="K38" s="13">
        <v>218</v>
      </c>
      <c r="L38" s="13">
        <v>185</v>
      </c>
      <c r="M38" s="13">
        <v>169</v>
      </c>
      <c r="N38" s="13">
        <v>213</v>
      </c>
      <c r="O38" s="13">
        <v>199</v>
      </c>
      <c r="P38" s="13">
        <v>211</v>
      </c>
      <c r="Q38" s="13">
        <v>180</v>
      </c>
    </row>
    <row r="39" spans="1:17" x14ac:dyDescent="0.25">
      <c r="A39" s="21">
        <v>2101</v>
      </c>
      <c r="B39" s="22" t="s">
        <v>82</v>
      </c>
      <c r="C39" s="14">
        <v>16365</v>
      </c>
      <c r="D39" s="13">
        <v>509</v>
      </c>
      <c r="E39" s="13">
        <v>1188</v>
      </c>
      <c r="F39" s="13">
        <v>1234</v>
      </c>
      <c r="G39" s="13">
        <v>1268</v>
      </c>
      <c r="H39" s="13">
        <v>1291</v>
      </c>
      <c r="I39" s="13">
        <v>1316</v>
      </c>
      <c r="J39" s="13">
        <v>1247</v>
      </c>
      <c r="K39" s="13">
        <v>1215</v>
      </c>
      <c r="L39" s="13">
        <v>1239</v>
      </c>
      <c r="M39" s="13">
        <v>1144</v>
      </c>
      <c r="N39" s="13">
        <v>1385</v>
      </c>
      <c r="O39" s="13">
        <v>1220</v>
      </c>
      <c r="P39" s="13">
        <v>1028</v>
      </c>
      <c r="Q39" s="13">
        <v>1081</v>
      </c>
    </row>
    <row r="40" spans="1:17" x14ac:dyDescent="0.25">
      <c r="A40" s="21">
        <v>2102</v>
      </c>
      <c r="B40" s="22" t="s">
        <v>84</v>
      </c>
      <c r="C40" s="14">
        <v>1142</v>
      </c>
      <c r="D40" s="13">
        <v>32</v>
      </c>
      <c r="E40" s="13">
        <v>72</v>
      </c>
      <c r="F40" s="13">
        <v>74</v>
      </c>
      <c r="G40" s="13">
        <v>97</v>
      </c>
      <c r="H40" s="13">
        <v>77</v>
      </c>
      <c r="I40" s="13">
        <v>84</v>
      </c>
      <c r="J40" s="13">
        <v>73</v>
      </c>
      <c r="K40" s="13">
        <v>73</v>
      </c>
      <c r="L40" s="13">
        <v>115</v>
      </c>
      <c r="M40" s="13">
        <v>91</v>
      </c>
      <c r="N40" s="13">
        <v>120</v>
      </c>
      <c r="O40" s="13">
        <v>99</v>
      </c>
      <c r="P40" s="13">
        <v>66</v>
      </c>
      <c r="Q40" s="13">
        <v>69</v>
      </c>
    </row>
    <row r="41" spans="1:17" x14ac:dyDescent="0.25">
      <c r="A41" s="21">
        <v>2103</v>
      </c>
      <c r="B41" s="22" t="s">
        <v>86</v>
      </c>
      <c r="C41" s="14">
        <v>3681</v>
      </c>
      <c r="D41" s="13">
        <v>134</v>
      </c>
      <c r="E41" s="13">
        <v>284</v>
      </c>
      <c r="F41" s="13">
        <v>261</v>
      </c>
      <c r="G41" s="13">
        <v>292</v>
      </c>
      <c r="H41" s="13">
        <v>319</v>
      </c>
      <c r="I41" s="13">
        <v>306</v>
      </c>
      <c r="J41" s="13">
        <v>291</v>
      </c>
      <c r="K41" s="13">
        <v>271</v>
      </c>
      <c r="L41" s="13">
        <v>277</v>
      </c>
      <c r="M41" s="13">
        <v>274</v>
      </c>
      <c r="N41" s="13">
        <v>335</v>
      </c>
      <c r="O41" s="13">
        <v>244</v>
      </c>
      <c r="P41" s="13">
        <v>194</v>
      </c>
      <c r="Q41" s="13">
        <v>199</v>
      </c>
    </row>
    <row r="42" spans="1:17" x14ac:dyDescent="0.25">
      <c r="A42" s="21">
        <v>2104</v>
      </c>
      <c r="B42" s="22" t="s">
        <v>88</v>
      </c>
      <c r="C42" s="14">
        <v>687</v>
      </c>
      <c r="D42" s="13">
        <v>49</v>
      </c>
      <c r="E42" s="13">
        <v>50</v>
      </c>
      <c r="F42" s="13">
        <v>47</v>
      </c>
      <c r="G42" s="13">
        <v>39</v>
      </c>
      <c r="H42" s="13">
        <v>55</v>
      </c>
      <c r="I42" s="13">
        <v>70</v>
      </c>
      <c r="J42" s="13">
        <v>66</v>
      </c>
      <c r="K42" s="13">
        <v>41</v>
      </c>
      <c r="L42" s="13">
        <v>41</v>
      </c>
      <c r="M42" s="13">
        <v>35</v>
      </c>
      <c r="N42" s="13">
        <v>65</v>
      </c>
      <c r="O42" s="13">
        <v>52</v>
      </c>
      <c r="P42" s="13">
        <v>41</v>
      </c>
      <c r="Q42" s="13">
        <v>36</v>
      </c>
    </row>
    <row r="43" spans="1:17" x14ac:dyDescent="0.25">
      <c r="A43" s="21">
        <v>2105</v>
      </c>
      <c r="B43" s="22" t="s">
        <v>90</v>
      </c>
      <c r="C43" s="14">
        <v>1319</v>
      </c>
      <c r="D43" s="13">
        <v>43</v>
      </c>
      <c r="E43" s="13">
        <v>89</v>
      </c>
      <c r="F43" s="13">
        <v>90</v>
      </c>
      <c r="G43" s="13">
        <v>98</v>
      </c>
      <c r="H43" s="13">
        <v>107</v>
      </c>
      <c r="I43" s="13">
        <v>110</v>
      </c>
      <c r="J43" s="13">
        <v>93</v>
      </c>
      <c r="K43" s="13">
        <v>97</v>
      </c>
      <c r="L43" s="13">
        <v>104</v>
      </c>
      <c r="M43" s="13">
        <v>86</v>
      </c>
      <c r="N43" s="13">
        <v>109</v>
      </c>
      <c r="O43" s="13">
        <v>105</v>
      </c>
      <c r="P43" s="13">
        <v>88</v>
      </c>
      <c r="Q43" s="13">
        <v>100</v>
      </c>
    </row>
    <row r="44" spans="1:17" x14ac:dyDescent="0.25">
      <c r="A44" s="21">
        <v>2201</v>
      </c>
      <c r="B44" s="22" t="s">
        <v>92</v>
      </c>
      <c r="C44" s="14">
        <v>9540</v>
      </c>
      <c r="D44" s="13">
        <v>363</v>
      </c>
      <c r="E44" s="13">
        <v>612</v>
      </c>
      <c r="F44" s="13">
        <v>662</v>
      </c>
      <c r="G44" s="13">
        <v>703</v>
      </c>
      <c r="H44" s="13">
        <v>736</v>
      </c>
      <c r="I44" s="13">
        <v>731</v>
      </c>
      <c r="J44" s="13">
        <v>699</v>
      </c>
      <c r="K44" s="13">
        <v>718</v>
      </c>
      <c r="L44" s="13">
        <v>736</v>
      </c>
      <c r="M44" s="13">
        <v>702</v>
      </c>
      <c r="N44" s="13">
        <v>839</v>
      </c>
      <c r="O44" s="13">
        <v>701</v>
      </c>
      <c r="P44" s="13">
        <v>750</v>
      </c>
      <c r="Q44" s="13">
        <v>588</v>
      </c>
    </row>
    <row r="45" spans="1:17" x14ac:dyDescent="0.25">
      <c r="A45" s="21">
        <v>2301</v>
      </c>
      <c r="B45" s="22" t="s">
        <v>94</v>
      </c>
      <c r="C45" s="14">
        <v>76973</v>
      </c>
      <c r="D45" s="13">
        <v>1867</v>
      </c>
      <c r="E45" s="13">
        <v>5780</v>
      </c>
      <c r="F45" s="13">
        <v>5954</v>
      </c>
      <c r="G45" s="13">
        <v>6236</v>
      </c>
      <c r="H45" s="13">
        <v>6305</v>
      </c>
      <c r="I45" s="13">
        <v>6248</v>
      </c>
      <c r="J45" s="13">
        <v>5975</v>
      </c>
      <c r="K45" s="13">
        <v>5707</v>
      </c>
      <c r="L45" s="13">
        <v>5687</v>
      </c>
      <c r="M45" s="13">
        <v>5501</v>
      </c>
      <c r="N45" s="13">
        <v>6168</v>
      </c>
      <c r="O45" s="13">
        <v>5638</v>
      </c>
      <c r="P45" s="13">
        <v>5266</v>
      </c>
      <c r="Q45" s="13">
        <v>4641</v>
      </c>
    </row>
    <row r="46" spans="1:17" x14ac:dyDescent="0.25">
      <c r="A46" s="21">
        <v>2450</v>
      </c>
      <c r="B46" s="22" t="s">
        <v>96</v>
      </c>
      <c r="C46" s="14">
        <v>9054</v>
      </c>
      <c r="D46" s="13">
        <v>307</v>
      </c>
      <c r="E46" s="13">
        <v>693</v>
      </c>
      <c r="F46" s="13">
        <v>675</v>
      </c>
      <c r="G46" s="13">
        <v>756</v>
      </c>
      <c r="H46" s="13">
        <v>736</v>
      </c>
      <c r="I46" s="13">
        <v>782</v>
      </c>
      <c r="J46" s="13">
        <v>662</v>
      </c>
      <c r="K46" s="13">
        <v>671</v>
      </c>
      <c r="L46" s="13">
        <v>635</v>
      </c>
      <c r="M46" s="13">
        <v>625</v>
      </c>
      <c r="N46" s="13">
        <v>676</v>
      </c>
      <c r="O46" s="13">
        <v>636</v>
      </c>
      <c r="P46" s="13">
        <v>638</v>
      </c>
      <c r="Q46" s="13">
        <v>562</v>
      </c>
    </row>
    <row r="47" spans="1:17" x14ac:dyDescent="0.25">
      <c r="A47" s="21">
        <v>2451</v>
      </c>
      <c r="B47" s="22" t="s">
        <v>98</v>
      </c>
      <c r="C47" s="14">
        <v>950</v>
      </c>
      <c r="D47" s="13">
        <v>60</v>
      </c>
      <c r="E47" s="13">
        <v>69</v>
      </c>
      <c r="F47" s="13">
        <v>64</v>
      </c>
      <c r="G47" s="13">
        <v>76</v>
      </c>
      <c r="H47" s="13">
        <v>71</v>
      </c>
      <c r="I47" s="13">
        <v>82</v>
      </c>
      <c r="J47" s="13">
        <v>53</v>
      </c>
      <c r="K47" s="13">
        <v>70</v>
      </c>
      <c r="L47" s="13">
        <v>66</v>
      </c>
      <c r="M47" s="13">
        <v>70</v>
      </c>
      <c r="N47" s="13">
        <v>70</v>
      </c>
      <c r="O47" s="13">
        <v>67</v>
      </c>
      <c r="P47" s="13">
        <v>60</v>
      </c>
      <c r="Q47" s="13">
        <v>72</v>
      </c>
    </row>
    <row r="48" spans="1:17" x14ac:dyDescent="0.25">
      <c r="A48" s="21">
        <v>2452</v>
      </c>
      <c r="B48" s="22" t="s">
        <v>100</v>
      </c>
      <c r="C48" s="14">
        <v>1611</v>
      </c>
      <c r="D48" s="13">
        <v>64</v>
      </c>
      <c r="E48" s="13">
        <v>114</v>
      </c>
      <c r="F48" s="13">
        <v>111</v>
      </c>
      <c r="G48" s="13">
        <v>99</v>
      </c>
      <c r="H48" s="13">
        <v>142</v>
      </c>
      <c r="I48" s="13">
        <v>130</v>
      </c>
      <c r="J48" s="13">
        <v>121</v>
      </c>
      <c r="K48" s="13">
        <v>114</v>
      </c>
      <c r="L48" s="13">
        <v>110</v>
      </c>
      <c r="M48" s="13">
        <v>110</v>
      </c>
      <c r="N48" s="13">
        <v>140</v>
      </c>
      <c r="O48" s="13">
        <v>114</v>
      </c>
      <c r="P48" s="13">
        <v>132</v>
      </c>
      <c r="Q48" s="13">
        <v>110</v>
      </c>
    </row>
    <row r="49" spans="1:17" x14ac:dyDescent="0.25">
      <c r="A49" s="21">
        <v>2501</v>
      </c>
      <c r="B49" s="22" t="s">
        <v>102</v>
      </c>
      <c r="C49" s="14">
        <v>2348</v>
      </c>
      <c r="D49" s="13">
        <v>103</v>
      </c>
      <c r="E49" s="13">
        <v>150</v>
      </c>
      <c r="F49" s="13">
        <v>190</v>
      </c>
      <c r="G49" s="13">
        <v>177</v>
      </c>
      <c r="H49" s="13">
        <v>175</v>
      </c>
      <c r="I49" s="13">
        <v>181</v>
      </c>
      <c r="J49" s="13">
        <v>180</v>
      </c>
      <c r="K49" s="13">
        <v>168</v>
      </c>
      <c r="L49" s="13">
        <v>193</v>
      </c>
      <c r="M49" s="13">
        <v>161</v>
      </c>
      <c r="N49" s="13">
        <v>177</v>
      </c>
      <c r="O49" s="13">
        <v>184</v>
      </c>
      <c r="P49" s="13">
        <v>160</v>
      </c>
      <c r="Q49" s="13">
        <v>149</v>
      </c>
    </row>
    <row r="50" spans="1:17" x14ac:dyDescent="0.25">
      <c r="A50" s="21">
        <v>2502</v>
      </c>
      <c r="B50" s="22" t="s">
        <v>104</v>
      </c>
      <c r="C50" s="14">
        <v>755</v>
      </c>
      <c r="D50" s="13">
        <v>20</v>
      </c>
      <c r="E50" s="13">
        <v>57</v>
      </c>
      <c r="F50" s="13">
        <v>53</v>
      </c>
      <c r="G50" s="13">
        <v>57</v>
      </c>
      <c r="H50" s="13">
        <v>70</v>
      </c>
      <c r="I50" s="13">
        <v>51</v>
      </c>
      <c r="J50" s="13">
        <v>62</v>
      </c>
      <c r="K50" s="13">
        <v>64</v>
      </c>
      <c r="L50" s="13">
        <v>35</v>
      </c>
      <c r="M50" s="13">
        <v>55</v>
      </c>
      <c r="N50" s="13">
        <v>78</v>
      </c>
      <c r="O50" s="13">
        <v>53</v>
      </c>
      <c r="P50" s="13">
        <v>53</v>
      </c>
      <c r="Q50" s="13">
        <v>47</v>
      </c>
    </row>
    <row r="51" spans="1:17" x14ac:dyDescent="0.25">
      <c r="A51" s="21">
        <v>2601</v>
      </c>
      <c r="B51" s="22" t="s">
        <v>106</v>
      </c>
      <c r="C51" s="14">
        <v>44032</v>
      </c>
      <c r="D51" s="13">
        <v>1325</v>
      </c>
      <c r="E51" s="13">
        <v>3158</v>
      </c>
      <c r="F51" s="13">
        <v>3134</v>
      </c>
      <c r="G51" s="13">
        <v>3450</v>
      </c>
      <c r="H51" s="13">
        <v>3420</v>
      </c>
      <c r="I51" s="13">
        <v>3522</v>
      </c>
      <c r="J51" s="13">
        <v>3379</v>
      </c>
      <c r="K51" s="13">
        <v>3357</v>
      </c>
      <c r="L51" s="13">
        <v>3255</v>
      </c>
      <c r="M51" s="13">
        <v>3245</v>
      </c>
      <c r="N51" s="13">
        <v>3801</v>
      </c>
      <c r="O51" s="13">
        <v>3355</v>
      </c>
      <c r="P51" s="13">
        <v>3048</v>
      </c>
      <c r="Q51" s="13">
        <v>2583</v>
      </c>
    </row>
    <row r="52" spans="1:17" x14ac:dyDescent="0.25">
      <c r="A52" s="21">
        <v>2701</v>
      </c>
      <c r="B52" s="22" t="s">
        <v>108</v>
      </c>
      <c r="C52" s="14">
        <v>2757</v>
      </c>
      <c r="D52" s="13">
        <v>174</v>
      </c>
      <c r="E52" s="13">
        <v>213</v>
      </c>
      <c r="F52" s="13">
        <v>252</v>
      </c>
      <c r="G52" s="13">
        <v>238</v>
      </c>
      <c r="H52" s="13">
        <v>237</v>
      </c>
      <c r="I52" s="13">
        <v>184</v>
      </c>
      <c r="J52" s="13">
        <v>192</v>
      </c>
      <c r="K52" s="13">
        <v>197</v>
      </c>
      <c r="L52" s="13">
        <v>175</v>
      </c>
      <c r="M52" s="13">
        <v>183</v>
      </c>
      <c r="N52" s="13">
        <v>211</v>
      </c>
      <c r="O52" s="13">
        <v>204</v>
      </c>
      <c r="P52" s="13">
        <v>145</v>
      </c>
      <c r="Q52" s="13">
        <v>152</v>
      </c>
    </row>
    <row r="53" spans="1:17" x14ac:dyDescent="0.25">
      <c r="A53" s="21">
        <v>2801</v>
      </c>
      <c r="B53" s="22" t="s">
        <v>110</v>
      </c>
      <c r="C53" s="14">
        <v>10823</v>
      </c>
      <c r="D53" s="13">
        <v>253</v>
      </c>
      <c r="E53" s="13">
        <v>797</v>
      </c>
      <c r="F53" s="13">
        <v>761</v>
      </c>
      <c r="G53" s="13">
        <v>827</v>
      </c>
      <c r="H53" s="13">
        <v>887</v>
      </c>
      <c r="I53" s="13">
        <v>871</v>
      </c>
      <c r="J53" s="13">
        <v>808</v>
      </c>
      <c r="K53" s="13">
        <v>901</v>
      </c>
      <c r="L53" s="13">
        <v>800</v>
      </c>
      <c r="M53" s="13">
        <v>802</v>
      </c>
      <c r="N53" s="13">
        <v>954</v>
      </c>
      <c r="O53" s="13">
        <v>780</v>
      </c>
      <c r="P53" s="13">
        <v>716</v>
      </c>
      <c r="Q53" s="13">
        <v>666</v>
      </c>
    </row>
    <row r="54" spans="1:17" x14ac:dyDescent="0.25">
      <c r="A54" s="21">
        <v>2901</v>
      </c>
      <c r="B54" s="22" t="s">
        <v>112</v>
      </c>
      <c r="C54" s="14">
        <v>12963</v>
      </c>
      <c r="D54" s="13">
        <v>170</v>
      </c>
      <c r="E54" s="13">
        <v>1035</v>
      </c>
      <c r="F54" s="13">
        <v>1039</v>
      </c>
      <c r="G54" s="13">
        <v>1085</v>
      </c>
      <c r="H54" s="13">
        <v>1098</v>
      </c>
      <c r="I54" s="13">
        <v>1007</v>
      </c>
      <c r="J54" s="13">
        <v>1003</v>
      </c>
      <c r="K54" s="13">
        <v>1000</v>
      </c>
      <c r="L54" s="13">
        <v>966</v>
      </c>
      <c r="M54" s="13">
        <v>911</v>
      </c>
      <c r="N54" s="13">
        <v>980</v>
      </c>
      <c r="O54" s="13">
        <v>919</v>
      </c>
      <c r="P54" s="13">
        <v>941</v>
      </c>
      <c r="Q54" s="13">
        <v>809</v>
      </c>
    </row>
    <row r="55" spans="1:17" x14ac:dyDescent="0.25">
      <c r="A55" s="21">
        <v>3055</v>
      </c>
      <c r="B55" s="22" t="s">
        <v>114</v>
      </c>
      <c r="C55" s="14">
        <v>5923</v>
      </c>
      <c r="D55" s="13">
        <v>300</v>
      </c>
      <c r="E55" s="13">
        <v>442</v>
      </c>
      <c r="F55" s="13">
        <v>435</v>
      </c>
      <c r="G55" s="13">
        <v>491</v>
      </c>
      <c r="H55" s="13">
        <v>484</v>
      </c>
      <c r="I55" s="13">
        <v>469</v>
      </c>
      <c r="J55" s="13">
        <v>461</v>
      </c>
      <c r="K55" s="13">
        <v>397</v>
      </c>
      <c r="L55" s="13">
        <v>420</v>
      </c>
      <c r="M55" s="13">
        <v>397</v>
      </c>
      <c r="N55" s="13">
        <v>473</v>
      </c>
      <c r="O55" s="13">
        <v>421</v>
      </c>
      <c r="P55" s="13">
        <v>349</v>
      </c>
      <c r="Q55" s="13">
        <v>384</v>
      </c>
    </row>
    <row r="56" spans="1:17" x14ac:dyDescent="0.25">
      <c r="A56" s="21">
        <v>3056</v>
      </c>
      <c r="B56" s="22" t="s">
        <v>116</v>
      </c>
      <c r="C56" s="14">
        <v>3050</v>
      </c>
      <c r="D56" s="13">
        <v>79</v>
      </c>
      <c r="E56" s="13">
        <v>246</v>
      </c>
      <c r="F56" s="13">
        <v>295</v>
      </c>
      <c r="G56" s="13">
        <v>242</v>
      </c>
      <c r="H56" s="13">
        <v>222</v>
      </c>
      <c r="I56" s="13">
        <v>234</v>
      </c>
      <c r="J56" s="13">
        <v>226</v>
      </c>
      <c r="K56" s="13">
        <v>230</v>
      </c>
      <c r="L56" s="13">
        <v>225</v>
      </c>
      <c r="M56" s="13">
        <v>234</v>
      </c>
      <c r="N56" s="13">
        <v>211</v>
      </c>
      <c r="O56" s="13">
        <v>220</v>
      </c>
      <c r="P56" s="13">
        <v>176</v>
      </c>
      <c r="Q56" s="13">
        <v>210</v>
      </c>
    </row>
    <row r="57" spans="1:17" x14ac:dyDescent="0.25">
      <c r="A57" s="21">
        <v>3101</v>
      </c>
      <c r="B57" s="22" t="s">
        <v>118</v>
      </c>
      <c r="C57" s="14">
        <v>2069</v>
      </c>
      <c r="D57" s="13">
        <v>89</v>
      </c>
      <c r="E57" s="13">
        <v>140</v>
      </c>
      <c r="F57" s="13">
        <v>151</v>
      </c>
      <c r="G57" s="13">
        <v>151</v>
      </c>
      <c r="H57" s="13">
        <v>132</v>
      </c>
      <c r="I57" s="13">
        <v>163</v>
      </c>
      <c r="J57" s="13">
        <v>155</v>
      </c>
      <c r="K57" s="13">
        <v>147</v>
      </c>
      <c r="L57" s="13">
        <v>150</v>
      </c>
      <c r="M57" s="13">
        <v>145</v>
      </c>
      <c r="N57" s="13">
        <v>147</v>
      </c>
      <c r="O57" s="13">
        <v>176</v>
      </c>
      <c r="P57" s="13">
        <v>180</v>
      </c>
      <c r="Q57" s="13">
        <v>143</v>
      </c>
    </row>
    <row r="58" spans="1:17" x14ac:dyDescent="0.25">
      <c r="A58" s="21">
        <v>3201</v>
      </c>
      <c r="B58" s="22" t="s">
        <v>120</v>
      </c>
      <c r="C58" s="14">
        <v>25644</v>
      </c>
      <c r="D58" s="13">
        <v>680</v>
      </c>
      <c r="E58" s="13">
        <v>1770</v>
      </c>
      <c r="F58" s="13">
        <v>1899</v>
      </c>
      <c r="G58" s="13">
        <v>1951</v>
      </c>
      <c r="H58" s="13">
        <v>1944</v>
      </c>
      <c r="I58" s="13">
        <v>2022</v>
      </c>
      <c r="J58" s="13">
        <v>2027</v>
      </c>
      <c r="K58" s="13">
        <v>1945</v>
      </c>
      <c r="L58" s="13">
        <v>2043</v>
      </c>
      <c r="M58" s="13">
        <v>2022</v>
      </c>
      <c r="N58" s="13">
        <v>2164</v>
      </c>
      <c r="O58" s="13">
        <v>1893</v>
      </c>
      <c r="P58" s="13">
        <v>1582</v>
      </c>
      <c r="Q58" s="13">
        <v>1702</v>
      </c>
    </row>
    <row r="59" spans="1:17" x14ac:dyDescent="0.25">
      <c r="A59" s="21">
        <v>3202</v>
      </c>
      <c r="B59" s="22" t="s">
        <v>122</v>
      </c>
      <c r="C59" s="14">
        <v>9065</v>
      </c>
      <c r="D59" s="13">
        <v>270</v>
      </c>
      <c r="E59" s="13">
        <v>641</v>
      </c>
      <c r="F59" s="13">
        <v>737</v>
      </c>
      <c r="G59" s="13">
        <v>742</v>
      </c>
      <c r="H59" s="13">
        <v>755</v>
      </c>
      <c r="I59" s="13">
        <v>779</v>
      </c>
      <c r="J59" s="13">
        <v>685</v>
      </c>
      <c r="K59" s="13">
        <v>720</v>
      </c>
      <c r="L59" s="13">
        <v>660</v>
      </c>
      <c r="M59" s="13">
        <v>647</v>
      </c>
      <c r="N59" s="13">
        <v>771</v>
      </c>
      <c r="O59" s="13">
        <v>610</v>
      </c>
      <c r="P59" s="13">
        <v>546</v>
      </c>
      <c r="Q59" s="13">
        <v>502</v>
      </c>
    </row>
    <row r="60" spans="1:17" x14ac:dyDescent="0.25">
      <c r="A60" s="21">
        <v>3203</v>
      </c>
      <c r="B60" s="22" t="s">
        <v>124</v>
      </c>
      <c r="C60" s="14">
        <v>2097</v>
      </c>
      <c r="D60" s="13">
        <v>125</v>
      </c>
      <c r="E60" s="13">
        <v>184</v>
      </c>
      <c r="F60" s="13">
        <v>150</v>
      </c>
      <c r="G60" s="13">
        <v>165</v>
      </c>
      <c r="H60" s="13">
        <v>169</v>
      </c>
      <c r="I60" s="13">
        <v>178</v>
      </c>
      <c r="J60" s="13">
        <v>141</v>
      </c>
      <c r="K60" s="13">
        <v>133</v>
      </c>
      <c r="L60" s="13">
        <v>159</v>
      </c>
      <c r="M60" s="13">
        <v>144</v>
      </c>
      <c r="N60" s="13">
        <v>144</v>
      </c>
      <c r="O60" s="13">
        <v>149</v>
      </c>
      <c r="P60" s="13">
        <v>126</v>
      </c>
      <c r="Q60" s="13">
        <v>130</v>
      </c>
    </row>
    <row r="61" spans="1:17" x14ac:dyDescent="0.25">
      <c r="A61" s="21">
        <v>3204</v>
      </c>
      <c r="B61" s="22" t="s">
        <v>126</v>
      </c>
      <c r="C61" s="14">
        <v>3555</v>
      </c>
      <c r="D61" s="13">
        <v>378</v>
      </c>
      <c r="E61" s="13">
        <v>244</v>
      </c>
      <c r="F61" s="13">
        <v>267</v>
      </c>
      <c r="G61" s="13">
        <v>248</v>
      </c>
      <c r="H61" s="13">
        <v>257</v>
      </c>
      <c r="I61" s="13">
        <v>285</v>
      </c>
      <c r="J61" s="13">
        <v>274</v>
      </c>
      <c r="K61" s="13">
        <v>266</v>
      </c>
      <c r="L61" s="13">
        <v>226</v>
      </c>
      <c r="M61" s="13">
        <v>237</v>
      </c>
      <c r="N61" s="13">
        <v>281</v>
      </c>
      <c r="O61" s="13">
        <v>258</v>
      </c>
      <c r="P61" s="13">
        <v>189</v>
      </c>
      <c r="Q61" s="13">
        <v>145</v>
      </c>
    </row>
    <row r="62" spans="1:17" x14ac:dyDescent="0.25">
      <c r="A62" s="21">
        <v>3205</v>
      </c>
      <c r="B62" s="22" t="s">
        <v>128</v>
      </c>
      <c r="C62" s="14">
        <v>17054</v>
      </c>
      <c r="D62" s="13">
        <v>311</v>
      </c>
      <c r="E62" s="13">
        <v>1123</v>
      </c>
      <c r="F62" s="13">
        <v>1121</v>
      </c>
      <c r="G62" s="13">
        <v>1194</v>
      </c>
      <c r="H62" s="13">
        <v>1226</v>
      </c>
      <c r="I62" s="13">
        <v>1299</v>
      </c>
      <c r="J62" s="13">
        <v>1292</v>
      </c>
      <c r="K62" s="13">
        <v>1291</v>
      </c>
      <c r="L62" s="13">
        <v>1324</v>
      </c>
      <c r="M62" s="13">
        <v>1332</v>
      </c>
      <c r="N62" s="13">
        <v>1491</v>
      </c>
      <c r="O62" s="13">
        <v>1430</v>
      </c>
      <c r="P62" s="13">
        <v>1353</v>
      </c>
      <c r="Q62" s="13">
        <v>1267</v>
      </c>
    </row>
    <row r="63" spans="1:17" x14ac:dyDescent="0.25">
      <c r="A63" s="21">
        <v>3301</v>
      </c>
      <c r="B63" s="22" t="s">
        <v>130</v>
      </c>
      <c r="C63" s="14">
        <v>759</v>
      </c>
      <c r="D63" s="13">
        <v>38</v>
      </c>
      <c r="E63" s="13">
        <v>48</v>
      </c>
      <c r="F63" s="13">
        <v>61</v>
      </c>
      <c r="G63" s="13">
        <v>60</v>
      </c>
      <c r="H63" s="13">
        <v>75</v>
      </c>
      <c r="I63" s="13">
        <v>71</v>
      </c>
      <c r="J63" s="13">
        <v>58</v>
      </c>
      <c r="K63" s="13">
        <v>45</v>
      </c>
      <c r="L63" s="13">
        <v>53</v>
      </c>
      <c r="M63" s="13">
        <v>54</v>
      </c>
      <c r="N63" s="13">
        <v>49</v>
      </c>
      <c r="O63" s="13">
        <v>54</v>
      </c>
      <c r="P63" s="13">
        <v>52</v>
      </c>
      <c r="Q63" s="13">
        <v>41</v>
      </c>
    </row>
    <row r="64" spans="1:17" x14ac:dyDescent="0.25">
      <c r="A64" s="21">
        <v>3410</v>
      </c>
      <c r="B64" s="22" t="s">
        <v>132</v>
      </c>
      <c r="C64" s="14">
        <v>4789</v>
      </c>
      <c r="D64" s="13">
        <v>199</v>
      </c>
      <c r="E64" s="13">
        <v>356</v>
      </c>
      <c r="F64" s="13">
        <v>382</v>
      </c>
      <c r="G64" s="13">
        <v>380</v>
      </c>
      <c r="H64" s="13">
        <v>393</v>
      </c>
      <c r="I64" s="13">
        <v>397</v>
      </c>
      <c r="J64" s="13">
        <v>358</v>
      </c>
      <c r="K64" s="13">
        <v>324</v>
      </c>
      <c r="L64" s="13">
        <v>335</v>
      </c>
      <c r="M64" s="13">
        <v>347</v>
      </c>
      <c r="N64" s="13">
        <v>393</v>
      </c>
      <c r="O64" s="13">
        <v>331</v>
      </c>
      <c r="P64" s="13">
        <v>270</v>
      </c>
      <c r="Q64" s="13">
        <v>324</v>
      </c>
    </row>
    <row r="65" spans="1:17" x14ac:dyDescent="0.25">
      <c r="A65" s="21">
        <v>3501</v>
      </c>
      <c r="B65" s="22" t="s">
        <v>134</v>
      </c>
      <c r="C65" s="14">
        <v>4075</v>
      </c>
      <c r="D65" s="13">
        <v>149</v>
      </c>
      <c r="E65" s="13">
        <v>295</v>
      </c>
      <c r="F65" s="13">
        <v>292</v>
      </c>
      <c r="G65" s="13">
        <v>353</v>
      </c>
      <c r="H65" s="13">
        <v>378</v>
      </c>
      <c r="I65" s="13">
        <v>319</v>
      </c>
      <c r="J65" s="13">
        <v>314</v>
      </c>
      <c r="K65" s="13">
        <v>310</v>
      </c>
      <c r="L65" s="13">
        <v>282</v>
      </c>
      <c r="M65" s="13">
        <v>251</v>
      </c>
      <c r="N65" s="13">
        <v>306</v>
      </c>
      <c r="O65" s="13">
        <v>309</v>
      </c>
      <c r="P65" s="13">
        <v>320</v>
      </c>
      <c r="Q65" s="13">
        <v>197</v>
      </c>
    </row>
    <row r="66" spans="1:17" x14ac:dyDescent="0.25">
      <c r="A66" s="21">
        <v>3601</v>
      </c>
      <c r="B66" s="22" t="s">
        <v>136</v>
      </c>
      <c r="C66" s="14">
        <v>6164</v>
      </c>
      <c r="D66" s="13">
        <v>235</v>
      </c>
      <c r="E66" s="13">
        <v>422</v>
      </c>
      <c r="F66" s="13">
        <v>480</v>
      </c>
      <c r="G66" s="13">
        <v>442</v>
      </c>
      <c r="H66" s="13">
        <v>517</v>
      </c>
      <c r="I66" s="13">
        <v>496</v>
      </c>
      <c r="J66" s="13">
        <v>449</v>
      </c>
      <c r="K66" s="13">
        <v>496</v>
      </c>
      <c r="L66" s="13">
        <v>407</v>
      </c>
      <c r="M66" s="13">
        <v>460</v>
      </c>
      <c r="N66" s="13">
        <v>481</v>
      </c>
      <c r="O66" s="13">
        <v>475</v>
      </c>
      <c r="P66" s="13">
        <v>415</v>
      </c>
      <c r="Q66" s="13">
        <v>389</v>
      </c>
    </row>
    <row r="67" spans="1:17" x14ac:dyDescent="0.25">
      <c r="A67" s="21">
        <v>3701</v>
      </c>
      <c r="B67" s="22" t="s">
        <v>138</v>
      </c>
      <c r="C67" s="14">
        <v>10388</v>
      </c>
      <c r="D67" s="13">
        <v>402</v>
      </c>
      <c r="E67" s="13">
        <v>787</v>
      </c>
      <c r="F67" s="13">
        <v>802</v>
      </c>
      <c r="G67" s="13">
        <v>787</v>
      </c>
      <c r="H67" s="13">
        <v>781</v>
      </c>
      <c r="I67" s="13">
        <v>792</v>
      </c>
      <c r="J67" s="13">
        <v>784</v>
      </c>
      <c r="K67" s="13">
        <v>817</v>
      </c>
      <c r="L67" s="13">
        <v>746</v>
      </c>
      <c r="M67" s="13">
        <v>769</v>
      </c>
      <c r="N67" s="13">
        <v>794</v>
      </c>
      <c r="O67" s="13">
        <v>761</v>
      </c>
      <c r="P67" s="13">
        <v>683</v>
      </c>
      <c r="Q67" s="13">
        <v>683</v>
      </c>
    </row>
    <row r="68" spans="1:17" x14ac:dyDescent="0.25">
      <c r="A68" s="21">
        <v>3803</v>
      </c>
      <c r="B68" s="22" t="s">
        <v>140</v>
      </c>
      <c r="C68" s="14">
        <v>2799</v>
      </c>
      <c r="D68" s="13">
        <v>132</v>
      </c>
      <c r="E68" s="13">
        <v>213</v>
      </c>
      <c r="F68" s="13">
        <v>219</v>
      </c>
      <c r="G68" s="13">
        <v>232</v>
      </c>
      <c r="H68" s="13">
        <v>224</v>
      </c>
      <c r="I68" s="13">
        <v>200</v>
      </c>
      <c r="J68" s="13">
        <v>214</v>
      </c>
      <c r="K68" s="13">
        <v>218</v>
      </c>
      <c r="L68" s="13">
        <v>190</v>
      </c>
      <c r="M68" s="13">
        <v>207</v>
      </c>
      <c r="N68" s="13">
        <v>272</v>
      </c>
      <c r="O68" s="13">
        <v>176</v>
      </c>
      <c r="P68" s="13">
        <v>146</v>
      </c>
      <c r="Q68" s="13">
        <v>156</v>
      </c>
    </row>
    <row r="69" spans="1:17" x14ac:dyDescent="0.25">
      <c r="A69" s="21">
        <v>3804</v>
      </c>
      <c r="B69" s="22" t="s">
        <v>142</v>
      </c>
      <c r="C69" s="14">
        <v>3758</v>
      </c>
      <c r="D69" s="13">
        <v>166</v>
      </c>
      <c r="E69" s="13">
        <v>243</v>
      </c>
      <c r="F69" s="13">
        <v>259</v>
      </c>
      <c r="G69" s="13">
        <v>310</v>
      </c>
      <c r="H69" s="13">
        <v>307</v>
      </c>
      <c r="I69" s="13">
        <v>311</v>
      </c>
      <c r="J69" s="13">
        <v>277</v>
      </c>
      <c r="K69" s="13">
        <v>274</v>
      </c>
      <c r="L69" s="13">
        <v>264</v>
      </c>
      <c r="M69" s="13">
        <v>264</v>
      </c>
      <c r="N69" s="13">
        <v>322</v>
      </c>
      <c r="O69" s="13">
        <v>274</v>
      </c>
      <c r="P69" s="13">
        <v>238</v>
      </c>
      <c r="Q69" s="13">
        <v>249</v>
      </c>
    </row>
    <row r="70" spans="1:17" x14ac:dyDescent="0.25">
      <c r="A70" s="21">
        <v>3805</v>
      </c>
      <c r="B70" s="22" t="s">
        <v>144</v>
      </c>
      <c r="C70" s="14">
        <v>6712</v>
      </c>
      <c r="D70" s="13">
        <v>353</v>
      </c>
      <c r="E70" s="13">
        <v>514</v>
      </c>
      <c r="F70" s="13">
        <v>524</v>
      </c>
      <c r="G70" s="13">
        <v>592</v>
      </c>
      <c r="H70" s="13">
        <v>572</v>
      </c>
      <c r="I70" s="13">
        <v>527</v>
      </c>
      <c r="J70" s="13">
        <v>514</v>
      </c>
      <c r="K70" s="13">
        <v>452</v>
      </c>
      <c r="L70" s="13">
        <v>436</v>
      </c>
      <c r="M70" s="13">
        <v>441</v>
      </c>
      <c r="N70" s="13">
        <v>500</v>
      </c>
      <c r="O70" s="13">
        <v>470</v>
      </c>
      <c r="P70" s="13">
        <v>416</v>
      </c>
      <c r="Q70" s="13">
        <v>401</v>
      </c>
    </row>
    <row r="71" spans="1:17" x14ac:dyDescent="0.25">
      <c r="A71" s="21">
        <v>3901</v>
      </c>
      <c r="B71" s="22" t="s">
        <v>146</v>
      </c>
      <c r="C71" s="14">
        <v>16365</v>
      </c>
      <c r="D71" s="13">
        <v>503</v>
      </c>
      <c r="E71" s="13">
        <v>1203</v>
      </c>
      <c r="F71" s="13">
        <v>1122</v>
      </c>
      <c r="G71" s="13">
        <v>1167</v>
      </c>
      <c r="H71" s="13">
        <v>1344</v>
      </c>
      <c r="I71" s="13">
        <v>1265</v>
      </c>
      <c r="J71" s="13">
        <v>1287</v>
      </c>
      <c r="K71" s="13">
        <v>1224</v>
      </c>
      <c r="L71" s="13">
        <v>1186</v>
      </c>
      <c r="M71" s="13">
        <v>1159</v>
      </c>
      <c r="N71" s="13">
        <v>1415</v>
      </c>
      <c r="O71" s="13">
        <v>1240</v>
      </c>
      <c r="P71" s="13">
        <v>1093</v>
      </c>
      <c r="Q71" s="13">
        <v>1157</v>
      </c>
    </row>
    <row r="72" spans="1:17" x14ac:dyDescent="0.25">
      <c r="A72" s="21">
        <v>4001</v>
      </c>
      <c r="B72" s="22" t="s">
        <v>148</v>
      </c>
      <c r="C72" s="14">
        <v>23978</v>
      </c>
      <c r="D72" s="13">
        <v>1162</v>
      </c>
      <c r="E72" s="13">
        <v>1841</v>
      </c>
      <c r="F72" s="13">
        <v>1825</v>
      </c>
      <c r="G72" s="13">
        <v>2020</v>
      </c>
      <c r="H72" s="13">
        <v>2030</v>
      </c>
      <c r="I72" s="13">
        <v>1971</v>
      </c>
      <c r="J72" s="13">
        <v>1861</v>
      </c>
      <c r="K72" s="13">
        <v>1767</v>
      </c>
      <c r="L72" s="13">
        <v>1717</v>
      </c>
      <c r="M72" s="13">
        <v>1595</v>
      </c>
      <c r="N72" s="13">
        <v>1839</v>
      </c>
      <c r="O72" s="13">
        <v>1605</v>
      </c>
      <c r="P72" s="13">
        <v>1405</v>
      </c>
      <c r="Q72" s="13">
        <v>1340</v>
      </c>
    </row>
    <row r="73" spans="1:17" x14ac:dyDescent="0.25">
      <c r="A73" s="21">
        <v>4002</v>
      </c>
      <c r="B73" s="22" t="s">
        <v>150</v>
      </c>
      <c r="C73" s="14">
        <v>27815</v>
      </c>
      <c r="D73" s="13">
        <v>744</v>
      </c>
      <c r="E73" s="13">
        <v>1859</v>
      </c>
      <c r="F73" s="13">
        <v>1938</v>
      </c>
      <c r="G73" s="13">
        <v>2026</v>
      </c>
      <c r="H73" s="13">
        <v>2095</v>
      </c>
      <c r="I73" s="13">
        <v>2170</v>
      </c>
      <c r="J73" s="13">
        <v>2132</v>
      </c>
      <c r="K73" s="13">
        <v>2212</v>
      </c>
      <c r="L73" s="13">
        <v>2189</v>
      </c>
      <c r="M73" s="13">
        <v>2124</v>
      </c>
      <c r="N73" s="13">
        <v>2399</v>
      </c>
      <c r="O73" s="13">
        <v>2190</v>
      </c>
      <c r="P73" s="13">
        <v>1993</v>
      </c>
      <c r="Q73" s="13">
        <v>1744</v>
      </c>
    </row>
    <row r="74" spans="1:17" x14ac:dyDescent="0.25">
      <c r="A74" s="21">
        <v>4101</v>
      </c>
      <c r="B74" s="22" t="s">
        <v>152</v>
      </c>
      <c r="C74" s="14">
        <v>2276</v>
      </c>
      <c r="D74" s="13">
        <v>72</v>
      </c>
      <c r="E74" s="13">
        <v>195</v>
      </c>
      <c r="F74" s="13">
        <v>180</v>
      </c>
      <c r="G74" s="13">
        <v>208</v>
      </c>
      <c r="H74" s="13">
        <v>171</v>
      </c>
      <c r="I74" s="13">
        <v>198</v>
      </c>
      <c r="J74" s="13">
        <v>168</v>
      </c>
      <c r="K74" s="13">
        <v>162</v>
      </c>
      <c r="L74" s="13">
        <v>156</v>
      </c>
      <c r="M74" s="13">
        <v>151</v>
      </c>
      <c r="N74" s="13">
        <v>213</v>
      </c>
      <c r="O74" s="13">
        <v>168</v>
      </c>
      <c r="P74" s="13">
        <v>132</v>
      </c>
      <c r="Q74" s="13">
        <v>102</v>
      </c>
    </row>
    <row r="75" spans="1:17" x14ac:dyDescent="0.25">
      <c r="A75" s="21">
        <v>4201</v>
      </c>
      <c r="B75" s="22" t="s">
        <v>154</v>
      </c>
      <c r="C75" s="14">
        <v>5089</v>
      </c>
      <c r="D75" s="13">
        <v>267</v>
      </c>
      <c r="E75" s="13">
        <v>344</v>
      </c>
      <c r="F75" s="13">
        <v>305</v>
      </c>
      <c r="G75" s="13">
        <v>357</v>
      </c>
      <c r="H75" s="13">
        <v>376</v>
      </c>
      <c r="I75" s="13">
        <v>379</v>
      </c>
      <c r="J75" s="13">
        <v>391</v>
      </c>
      <c r="K75" s="13">
        <v>382</v>
      </c>
      <c r="L75" s="13">
        <v>364</v>
      </c>
      <c r="M75" s="13">
        <v>384</v>
      </c>
      <c r="N75" s="13">
        <v>381</v>
      </c>
      <c r="O75" s="13">
        <v>403</v>
      </c>
      <c r="P75" s="13">
        <v>368</v>
      </c>
      <c r="Q75" s="13">
        <v>388</v>
      </c>
    </row>
    <row r="76" spans="1:17" x14ac:dyDescent="0.25">
      <c r="A76" s="21">
        <v>4202</v>
      </c>
      <c r="B76" s="22" t="s">
        <v>156</v>
      </c>
      <c r="C76" s="14">
        <v>10061</v>
      </c>
      <c r="D76" s="13">
        <v>347</v>
      </c>
      <c r="E76" s="13">
        <v>734</v>
      </c>
      <c r="F76" s="13">
        <v>741</v>
      </c>
      <c r="G76" s="13">
        <v>747</v>
      </c>
      <c r="H76" s="13">
        <v>718</v>
      </c>
      <c r="I76" s="13">
        <v>766</v>
      </c>
      <c r="J76" s="13">
        <v>759</v>
      </c>
      <c r="K76" s="13">
        <v>735</v>
      </c>
      <c r="L76" s="13">
        <v>710</v>
      </c>
      <c r="M76" s="13">
        <v>802</v>
      </c>
      <c r="N76" s="13">
        <v>789</v>
      </c>
      <c r="O76" s="13">
        <v>797</v>
      </c>
      <c r="P76" s="13">
        <v>731</v>
      </c>
      <c r="Q76" s="13">
        <v>685</v>
      </c>
    </row>
    <row r="77" spans="1:17" x14ac:dyDescent="0.25">
      <c r="A77" s="21">
        <v>4203</v>
      </c>
      <c r="B77" s="22" t="s">
        <v>158</v>
      </c>
      <c r="C77" s="14">
        <v>2929</v>
      </c>
      <c r="D77" s="13">
        <v>127</v>
      </c>
      <c r="E77" s="13">
        <v>212</v>
      </c>
      <c r="F77" s="13">
        <v>192</v>
      </c>
      <c r="G77" s="13">
        <v>247</v>
      </c>
      <c r="H77" s="13">
        <v>214</v>
      </c>
      <c r="I77" s="13">
        <v>206</v>
      </c>
      <c r="J77" s="13">
        <v>213</v>
      </c>
      <c r="K77" s="13">
        <v>175</v>
      </c>
      <c r="L77" s="13">
        <v>213</v>
      </c>
      <c r="M77" s="13">
        <v>220</v>
      </c>
      <c r="N77" s="13">
        <v>278</v>
      </c>
      <c r="O77" s="13">
        <v>224</v>
      </c>
      <c r="P77" s="13">
        <v>195</v>
      </c>
      <c r="Q77" s="13">
        <v>213</v>
      </c>
    </row>
    <row r="78" spans="1:17" x14ac:dyDescent="0.25">
      <c r="A78" s="21">
        <v>4204</v>
      </c>
      <c r="B78" s="22" t="s">
        <v>160</v>
      </c>
      <c r="C78" s="14">
        <v>2739</v>
      </c>
      <c r="D78" s="13">
        <v>156</v>
      </c>
      <c r="E78" s="13">
        <v>195</v>
      </c>
      <c r="F78" s="13">
        <v>206</v>
      </c>
      <c r="G78" s="13">
        <v>210</v>
      </c>
      <c r="H78" s="13">
        <v>205</v>
      </c>
      <c r="I78" s="13">
        <v>210</v>
      </c>
      <c r="J78" s="13">
        <v>192</v>
      </c>
      <c r="K78" s="13">
        <v>208</v>
      </c>
      <c r="L78" s="13">
        <v>195</v>
      </c>
      <c r="M78" s="13">
        <v>198</v>
      </c>
      <c r="N78" s="13">
        <v>204</v>
      </c>
      <c r="O78" s="13">
        <v>196</v>
      </c>
      <c r="P78" s="13">
        <v>189</v>
      </c>
      <c r="Q78" s="13">
        <v>175</v>
      </c>
    </row>
    <row r="79" spans="1:17" x14ac:dyDescent="0.25">
      <c r="A79" s="21">
        <v>4205</v>
      </c>
      <c r="B79" s="22" t="s">
        <v>162</v>
      </c>
      <c r="C79" s="14">
        <v>8217</v>
      </c>
      <c r="D79" s="13">
        <v>284</v>
      </c>
      <c r="E79" s="13">
        <v>573</v>
      </c>
      <c r="F79" s="13">
        <v>595</v>
      </c>
      <c r="G79" s="13">
        <v>674</v>
      </c>
      <c r="H79" s="13">
        <v>631</v>
      </c>
      <c r="I79" s="13">
        <v>645</v>
      </c>
      <c r="J79" s="13">
        <v>579</v>
      </c>
      <c r="K79" s="13">
        <v>632</v>
      </c>
      <c r="L79" s="13">
        <v>607</v>
      </c>
      <c r="M79" s="13">
        <v>622</v>
      </c>
      <c r="N79" s="13">
        <v>643</v>
      </c>
      <c r="O79" s="13">
        <v>623</v>
      </c>
      <c r="P79" s="13">
        <v>540</v>
      </c>
      <c r="Q79" s="13">
        <v>569</v>
      </c>
    </row>
    <row r="80" spans="1:17" x14ac:dyDescent="0.25">
      <c r="A80" s="21">
        <v>4206</v>
      </c>
      <c r="B80" s="22" t="s">
        <v>164</v>
      </c>
      <c r="C80" s="14">
        <v>11370</v>
      </c>
      <c r="D80" s="13">
        <v>435</v>
      </c>
      <c r="E80" s="13">
        <v>723</v>
      </c>
      <c r="F80" s="13">
        <v>831</v>
      </c>
      <c r="G80" s="13">
        <v>859</v>
      </c>
      <c r="H80" s="13">
        <v>865</v>
      </c>
      <c r="I80" s="13">
        <v>893</v>
      </c>
      <c r="J80" s="13">
        <v>879</v>
      </c>
      <c r="K80" s="13">
        <v>839</v>
      </c>
      <c r="L80" s="13">
        <v>812</v>
      </c>
      <c r="M80" s="13">
        <v>857</v>
      </c>
      <c r="N80" s="13">
        <v>883</v>
      </c>
      <c r="O80" s="13">
        <v>904</v>
      </c>
      <c r="P80" s="13">
        <v>764</v>
      </c>
      <c r="Q80" s="13">
        <v>826</v>
      </c>
    </row>
    <row r="81" spans="1:17" x14ac:dyDescent="0.25">
      <c r="A81" s="21">
        <v>4207</v>
      </c>
      <c r="B81" s="22" t="s">
        <v>166</v>
      </c>
      <c r="C81" s="14">
        <v>7408</v>
      </c>
      <c r="D81" s="13">
        <v>349</v>
      </c>
      <c r="E81" s="13">
        <v>615</v>
      </c>
      <c r="F81" s="13">
        <v>557</v>
      </c>
      <c r="G81" s="13">
        <v>669</v>
      </c>
      <c r="H81" s="13">
        <v>639</v>
      </c>
      <c r="I81" s="13">
        <v>589</v>
      </c>
      <c r="J81" s="13">
        <v>573</v>
      </c>
      <c r="K81" s="13">
        <v>495</v>
      </c>
      <c r="L81" s="13">
        <v>489</v>
      </c>
      <c r="M81" s="13">
        <v>509</v>
      </c>
      <c r="N81" s="13">
        <v>578</v>
      </c>
      <c r="O81" s="13">
        <v>494</v>
      </c>
      <c r="P81" s="13">
        <v>467</v>
      </c>
      <c r="Q81" s="13">
        <v>385</v>
      </c>
    </row>
    <row r="82" spans="1:17" x14ac:dyDescent="0.25">
      <c r="A82" s="21">
        <v>4301</v>
      </c>
      <c r="B82" s="22" t="s">
        <v>168</v>
      </c>
      <c r="C82" s="14">
        <v>17138</v>
      </c>
      <c r="D82" s="13">
        <v>654</v>
      </c>
      <c r="E82" s="13">
        <v>1265</v>
      </c>
      <c r="F82" s="13">
        <v>1344</v>
      </c>
      <c r="G82" s="13">
        <v>1383</v>
      </c>
      <c r="H82" s="13">
        <v>1391</v>
      </c>
      <c r="I82" s="13">
        <v>1376</v>
      </c>
      <c r="J82" s="13">
        <v>1294</v>
      </c>
      <c r="K82" s="13">
        <v>1309</v>
      </c>
      <c r="L82" s="13">
        <v>1192</v>
      </c>
      <c r="M82" s="13">
        <v>1214</v>
      </c>
      <c r="N82" s="13">
        <v>1181</v>
      </c>
      <c r="O82" s="13">
        <v>1254</v>
      </c>
      <c r="P82" s="13">
        <v>1228</v>
      </c>
      <c r="Q82" s="13">
        <v>1053</v>
      </c>
    </row>
    <row r="83" spans="1:17" x14ac:dyDescent="0.25">
      <c r="A83" s="21">
        <v>4401</v>
      </c>
      <c r="B83" s="22" t="s">
        <v>170</v>
      </c>
      <c r="C83" s="14">
        <v>4025</v>
      </c>
      <c r="D83" s="13">
        <v>161</v>
      </c>
      <c r="E83" s="13">
        <v>314</v>
      </c>
      <c r="F83" s="13">
        <v>320</v>
      </c>
      <c r="G83" s="13">
        <v>328</v>
      </c>
      <c r="H83" s="13">
        <v>290</v>
      </c>
      <c r="I83" s="13">
        <v>318</v>
      </c>
      <c r="J83" s="13">
        <v>330</v>
      </c>
      <c r="K83" s="13">
        <v>265</v>
      </c>
      <c r="L83" s="13">
        <v>301</v>
      </c>
      <c r="M83" s="13">
        <v>290</v>
      </c>
      <c r="N83" s="13">
        <v>362</v>
      </c>
      <c r="O83" s="13">
        <v>268</v>
      </c>
      <c r="P83" s="13">
        <v>242</v>
      </c>
      <c r="Q83" s="13">
        <v>236</v>
      </c>
    </row>
    <row r="84" spans="1:17" x14ac:dyDescent="0.25">
      <c r="A84" s="21">
        <v>4501</v>
      </c>
      <c r="B84" s="22" t="s">
        <v>172</v>
      </c>
      <c r="C84" s="14">
        <v>4113</v>
      </c>
      <c r="D84" s="13">
        <v>140</v>
      </c>
      <c r="E84" s="13">
        <v>287</v>
      </c>
      <c r="F84" s="13">
        <v>305</v>
      </c>
      <c r="G84" s="13">
        <v>285</v>
      </c>
      <c r="H84" s="13">
        <v>312</v>
      </c>
      <c r="I84" s="13">
        <v>328</v>
      </c>
      <c r="J84" s="13">
        <v>301</v>
      </c>
      <c r="K84" s="13">
        <v>286</v>
      </c>
      <c r="L84" s="13">
        <v>306</v>
      </c>
      <c r="M84" s="13">
        <v>331</v>
      </c>
      <c r="N84" s="13">
        <v>329</v>
      </c>
      <c r="O84" s="13">
        <v>297</v>
      </c>
      <c r="P84" s="13">
        <v>307</v>
      </c>
      <c r="Q84" s="13">
        <v>299</v>
      </c>
    </row>
    <row r="85" spans="1:17" x14ac:dyDescent="0.25">
      <c r="A85" s="21">
        <v>4601</v>
      </c>
      <c r="B85" s="22" t="s">
        <v>174</v>
      </c>
      <c r="C85" s="14">
        <v>5164</v>
      </c>
      <c r="D85" s="13">
        <v>214</v>
      </c>
      <c r="E85" s="13">
        <v>362</v>
      </c>
      <c r="F85" s="13">
        <v>375</v>
      </c>
      <c r="G85" s="13">
        <v>396</v>
      </c>
      <c r="H85" s="13">
        <v>352</v>
      </c>
      <c r="I85" s="13">
        <v>367</v>
      </c>
      <c r="J85" s="13">
        <v>396</v>
      </c>
      <c r="K85" s="13">
        <v>367</v>
      </c>
      <c r="L85" s="13">
        <v>370</v>
      </c>
      <c r="M85" s="13">
        <v>378</v>
      </c>
      <c r="N85" s="13">
        <v>452</v>
      </c>
      <c r="O85" s="13">
        <v>404</v>
      </c>
      <c r="P85" s="13">
        <v>371</v>
      </c>
      <c r="Q85" s="13">
        <v>360</v>
      </c>
    </row>
    <row r="86" spans="1:17" x14ac:dyDescent="0.25">
      <c r="A86" s="21">
        <v>4602</v>
      </c>
      <c r="B86" s="22" t="s">
        <v>176</v>
      </c>
      <c r="C86" s="14">
        <v>7521</v>
      </c>
      <c r="D86" s="13">
        <v>304</v>
      </c>
      <c r="E86" s="13">
        <v>502</v>
      </c>
      <c r="F86" s="13">
        <v>567</v>
      </c>
      <c r="G86" s="13">
        <v>522</v>
      </c>
      <c r="H86" s="13">
        <v>593</v>
      </c>
      <c r="I86" s="13">
        <v>533</v>
      </c>
      <c r="J86" s="13">
        <v>568</v>
      </c>
      <c r="K86" s="13">
        <v>575</v>
      </c>
      <c r="L86" s="13">
        <v>566</v>
      </c>
      <c r="M86" s="13">
        <v>597</v>
      </c>
      <c r="N86" s="13">
        <v>623</v>
      </c>
      <c r="O86" s="13">
        <v>552</v>
      </c>
      <c r="P86" s="13">
        <v>504</v>
      </c>
      <c r="Q86" s="13">
        <v>515</v>
      </c>
    </row>
    <row r="87" spans="1:17" x14ac:dyDescent="0.25">
      <c r="A87" s="21">
        <v>4603</v>
      </c>
      <c r="B87" s="22" t="s">
        <v>178</v>
      </c>
      <c r="C87" s="14">
        <v>17816</v>
      </c>
      <c r="D87" s="13">
        <v>583</v>
      </c>
      <c r="E87" s="13">
        <v>1310</v>
      </c>
      <c r="F87" s="13">
        <v>1286</v>
      </c>
      <c r="G87" s="13">
        <v>1339</v>
      </c>
      <c r="H87" s="13">
        <v>1365</v>
      </c>
      <c r="I87" s="13">
        <v>1377</v>
      </c>
      <c r="J87" s="13">
        <v>1298</v>
      </c>
      <c r="K87" s="13">
        <v>1293</v>
      </c>
      <c r="L87" s="13">
        <v>1338</v>
      </c>
      <c r="M87" s="13">
        <v>1319</v>
      </c>
      <c r="N87" s="13">
        <v>1505</v>
      </c>
      <c r="O87" s="13">
        <v>1375</v>
      </c>
      <c r="P87" s="13">
        <v>1225</v>
      </c>
      <c r="Q87" s="13">
        <v>1203</v>
      </c>
    </row>
    <row r="88" spans="1:17" x14ac:dyDescent="0.25">
      <c r="A88" s="21">
        <v>4604</v>
      </c>
      <c r="B88" s="22" t="s">
        <v>180</v>
      </c>
      <c r="C88" s="14">
        <v>14067</v>
      </c>
      <c r="D88" s="13">
        <v>152</v>
      </c>
      <c r="E88" s="13">
        <v>1056</v>
      </c>
      <c r="F88" s="13">
        <v>1055</v>
      </c>
      <c r="G88" s="13">
        <v>1107</v>
      </c>
      <c r="H88" s="13">
        <v>1069</v>
      </c>
      <c r="I88" s="13">
        <v>1149</v>
      </c>
      <c r="J88" s="13">
        <v>1088</v>
      </c>
      <c r="K88" s="13">
        <v>1100</v>
      </c>
      <c r="L88" s="13">
        <v>1108</v>
      </c>
      <c r="M88" s="13">
        <v>1071</v>
      </c>
      <c r="N88" s="13">
        <v>1141</v>
      </c>
      <c r="O88" s="13">
        <v>1069</v>
      </c>
      <c r="P88" s="13">
        <v>1002</v>
      </c>
      <c r="Q88" s="13">
        <v>900</v>
      </c>
    </row>
    <row r="89" spans="1:17" x14ac:dyDescent="0.25">
      <c r="A89" s="21">
        <v>4701</v>
      </c>
      <c r="B89" s="22" t="s">
        <v>182</v>
      </c>
      <c r="C89" s="14">
        <v>21657</v>
      </c>
      <c r="D89" s="13">
        <v>58</v>
      </c>
      <c r="E89" s="13">
        <v>1195</v>
      </c>
      <c r="F89" s="13">
        <v>1261</v>
      </c>
      <c r="G89" s="13">
        <v>1289</v>
      </c>
      <c r="H89" s="13">
        <v>1263</v>
      </c>
      <c r="I89" s="13">
        <v>1253</v>
      </c>
      <c r="J89" s="13">
        <v>1317</v>
      </c>
      <c r="K89" s="13">
        <v>1687</v>
      </c>
      <c r="L89" s="13">
        <v>1846</v>
      </c>
      <c r="M89" s="13">
        <v>1721</v>
      </c>
      <c r="N89" s="13">
        <v>2516</v>
      </c>
      <c r="O89" s="13">
        <v>2382</v>
      </c>
      <c r="P89" s="13">
        <v>2113</v>
      </c>
      <c r="Q89" s="13">
        <v>1756</v>
      </c>
    </row>
    <row r="90" spans="1:17" x14ac:dyDescent="0.25">
      <c r="A90" s="21">
        <v>5205</v>
      </c>
      <c r="B90" s="22" t="s">
        <v>208</v>
      </c>
      <c r="C90" s="14">
        <v>20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2</v>
      </c>
      <c r="L90" s="13">
        <v>3</v>
      </c>
      <c r="M90" s="13">
        <v>7</v>
      </c>
      <c r="N90" s="13">
        <v>8</v>
      </c>
      <c r="O90" s="13">
        <v>0</v>
      </c>
      <c r="P90" s="13">
        <v>0</v>
      </c>
      <c r="Q90" s="13">
        <v>0</v>
      </c>
    </row>
    <row r="91" spans="1:17" x14ac:dyDescent="0.25">
      <c r="A91" s="21">
        <v>5207</v>
      </c>
      <c r="B91" s="22" t="s">
        <v>209</v>
      </c>
      <c r="C91" s="14">
        <v>209</v>
      </c>
      <c r="D91" s="13">
        <v>9</v>
      </c>
      <c r="E91" s="13">
        <v>6</v>
      </c>
      <c r="F91" s="13">
        <v>10</v>
      </c>
      <c r="G91" s="13">
        <v>11</v>
      </c>
      <c r="H91" s="13">
        <v>14</v>
      </c>
      <c r="I91" s="13">
        <v>13</v>
      </c>
      <c r="J91" s="13">
        <v>15</v>
      </c>
      <c r="K91" s="13">
        <v>14</v>
      </c>
      <c r="L91" s="13">
        <v>16</v>
      </c>
      <c r="M91" s="13">
        <v>10</v>
      </c>
      <c r="N91" s="13">
        <v>16</v>
      </c>
      <c r="O91" s="13">
        <v>19</v>
      </c>
      <c r="P91" s="13">
        <v>19</v>
      </c>
      <c r="Q91" s="13">
        <v>37</v>
      </c>
    </row>
    <row r="92" spans="1:17" x14ac:dyDescent="0.25">
      <c r="A92" s="21">
        <v>5208</v>
      </c>
      <c r="B92" s="22" t="s">
        <v>210</v>
      </c>
      <c r="C92" s="14">
        <v>575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1</v>
      </c>
      <c r="J92" s="13">
        <v>0</v>
      </c>
      <c r="K92" s="13">
        <v>6</v>
      </c>
      <c r="L92" s="13">
        <v>26</v>
      </c>
      <c r="M92" s="13">
        <v>84</v>
      </c>
      <c r="N92" s="13">
        <v>290</v>
      </c>
      <c r="O92" s="13">
        <v>121</v>
      </c>
      <c r="P92" s="13">
        <v>42</v>
      </c>
      <c r="Q92" s="13">
        <v>5</v>
      </c>
    </row>
    <row r="93" spans="1:17" x14ac:dyDescent="0.25">
      <c r="A93" s="21">
        <v>5209</v>
      </c>
      <c r="B93" s="22" t="s">
        <v>211</v>
      </c>
      <c r="C93" s="14">
        <v>455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455</v>
      </c>
      <c r="O93" s="13">
        <v>0</v>
      </c>
      <c r="P93" s="13">
        <v>0</v>
      </c>
      <c r="Q93" s="13">
        <v>0</v>
      </c>
    </row>
    <row r="94" spans="1:17" x14ac:dyDescent="0.25">
      <c r="A94" s="21">
        <v>5364</v>
      </c>
      <c r="B94" s="22" t="s">
        <v>192</v>
      </c>
      <c r="C94" s="14">
        <v>233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14</v>
      </c>
      <c r="P94" s="13">
        <v>117</v>
      </c>
      <c r="Q94" s="13">
        <v>102</v>
      </c>
    </row>
    <row r="95" spans="1:17" ht="15.75" thickBot="1" x14ac:dyDescent="0.3">
      <c r="A95" s="23">
        <v>5395</v>
      </c>
      <c r="B95" s="20" t="s">
        <v>212</v>
      </c>
      <c r="C95" s="14">
        <v>281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v>148</v>
      </c>
      <c r="Q95" s="13">
        <v>133</v>
      </c>
    </row>
    <row r="96" spans="1:17" ht="15.75" thickTop="1" x14ac:dyDescent="0.25">
      <c r="A96" s="18" t="s">
        <v>206</v>
      </c>
      <c r="B96" s="18"/>
      <c r="C96" s="14">
        <f t="shared" ref="C96:Q96" si="0">SUM(C8:C95)</f>
        <v>771756</v>
      </c>
      <c r="D96" s="14">
        <f t="shared" si="0"/>
        <v>25839</v>
      </c>
      <c r="E96" s="14">
        <f t="shared" si="0"/>
        <v>55501</v>
      </c>
      <c r="F96" s="14">
        <f t="shared" si="0"/>
        <v>57255</v>
      </c>
      <c r="G96" s="14">
        <f t="shared" si="0"/>
        <v>60059</v>
      </c>
      <c r="H96" s="14">
        <f t="shared" si="0"/>
        <v>60472</v>
      </c>
      <c r="I96" s="14">
        <f t="shared" si="0"/>
        <v>60854</v>
      </c>
      <c r="J96" s="14">
        <f t="shared" si="0"/>
        <v>58378</v>
      </c>
      <c r="K96" s="14">
        <f t="shared" si="0"/>
        <v>57409</v>
      </c>
      <c r="L96" s="14">
        <f t="shared" si="0"/>
        <v>56757</v>
      </c>
      <c r="M96" s="14">
        <f t="shared" si="0"/>
        <v>56221</v>
      </c>
      <c r="N96" s="14">
        <f t="shared" si="0"/>
        <v>64707</v>
      </c>
      <c r="O96" s="14">
        <f t="shared" si="0"/>
        <v>57721</v>
      </c>
      <c r="P96" s="14">
        <f t="shared" si="0"/>
        <v>52418</v>
      </c>
      <c r="Q96" s="14">
        <f t="shared" si="0"/>
        <v>48165</v>
      </c>
    </row>
    <row r="97" spans="1:17" x14ac:dyDescent="0.25">
      <c r="A97" s="18" t="s">
        <v>207</v>
      </c>
      <c r="B97" s="18"/>
      <c r="C97" s="15"/>
      <c r="D97" s="16">
        <f>D96/$C96</f>
        <v>3.3480789265000858E-2</v>
      </c>
      <c r="E97" s="16">
        <f t="shared" ref="E97:Q97" si="1">E96/$C96</f>
        <v>7.1915216726530146E-2</v>
      </c>
      <c r="F97" s="16">
        <f t="shared" si="1"/>
        <v>7.4187955778769452E-2</v>
      </c>
      <c r="G97" s="16">
        <f t="shared" si="1"/>
        <v>7.7821228471174828E-2</v>
      </c>
      <c r="H97" s="16">
        <f t="shared" si="1"/>
        <v>7.8356371702973479E-2</v>
      </c>
      <c r="I97" s="16">
        <f t="shared" si="1"/>
        <v>7.8851346798729127E-2</v>
      </c>
      <c r="J97" s="16">
        <f t="shared" si="1"/>
        <v>7.5643078900585164E-2</v>
      </c>
      <c r="K97" s="16">
        <f t="shared" si="1"/>
        <v>7.4387500712660481E-2</v>
      </c>
      <c r="L97" s="16">
        <f t="shared" si="1"/>
        <v>7.3542674109433548E-2</v>
      </c>
      <c r="M97" s="16">
        <f t="shared" si="1"/>
        <v>7.284815407978687E-2</v>
      </c>
      <c r="N97" s="16">
        <f t="shared" si="1"/>
        <v>8.38438573849766E-2</v>
      </c>
      <c r="O97" s="16">
        <f t="shared" si="1"/>
        <v>7.4791773565738393E-2</v>
      </c>
      <c r="P97" s="16">
        <f t="shared" si="1"/>
        <v>6.7920430809737795E-2</v>
      </c>
      <c r="Q97" s="16">
        <f t="shared" si="1"/>
        <v>6.2409621693903253E-2</v>
      </c>
    </row>
  </sheetData>
  <mergeCells count="6">
    <mergeCell ref="D6:Q6"/>
    <mergeCell ref="A96:B96"/>
    <mergeCell ref="A97:B97"/>
    <mergeCell ref="A6:A7"/>
    <mergeCell ref="B6:B7"/>
    <mergeCell ref="C6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workbookViewId="0">
      <selection sqref="A1:XFD1048576"/>
    </sheetView>
  </sheetViews>
  <sheetFormatPr defaultRowHeight="15" x14ac:dyDescent="0.25"/>
  <cols>
    <col min="1" max="1" width="11.42578125" bestFit="1" customWidth="1"/>
    <col min="2" max="2" width="42.7109375" bestFit="1" customWidth="1"/>
    <col min="3" max="3" width="10.140625" bestFit="1" customWidth="1"/>
    <col min="4" max="17" width="5" bestFit="1" customWidth="1"/>
    <col min="18" max="18" width="4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195</v>
      </c>
    </row>
    <row r="2" spans="1:19" x14ac:dyDescent="0.25">
      <c r="A2" s="1" t="s">
        <v>18</v>
      </c>
      <c r="B2" s="1" t="s">
        <v>19</v>
      </c>
      <c r="C2" s="1" t="s">
        <v>20</v>
      </c>
      <c r="D2" s="2">
        <v>96</v>
      </c>
      <c r="E2" s="2">
        <v>217</v>
      </c>
      <c r="F2" s="2">
        <v>250</v>
      </c>
      <c r="G2" s="2">
        <v>236</v>
      </c>
      <c r="H2" s="2">
        <v>192</v>
      </c>
      <c r="I2" s="2">
        <v>171</v>
      </c>
      <c r="J2" s="2">
        <v>234</v>
      </c>
      <c r="K2" s="2">
        <v>260</v>
      </c>
      <c r="L2" s="2">
        <v>230</v>
      </c>
      <c r="M2" s="2">
        <v>251</v>
      </c>
      <c r="N2" s="2">
        <v>215</v>
      </c>
      <c r="O2" s="2">
        <v>224</v>
      </c>
      <c r="P2" s="2">
        <v>191</v>
      </c>
      <c r="Q2" s="2">
        <v>237</v>
      </c>
      <c r="R2" s="2"/>
      <c r="S2">
        <f>+D2+R2</f>
        <v>96</v>
      </c>
    </row>
    <row r="3" spans="1:19" x14ac:dyDescent="0.25">
      <c r="A3" s="1" t="s">
        <v>21</v>
      </c>
      <c r="B3" s="1" t="s">
        <v>22</v>
      </c>
      <c r="C3" s="1" t="s">
        <v>20</v>
      </c>
      <c r="D3" s="2">
        <v>654</v>
      </c>
      <c r="E3" s="2">
        <v>1820</v>
      </c>
      <c r="F3" s="2">
        <v>1913</v>
      </c>
      <c r="G3" s="2">
        <v>1848</v>
      </c>
      <c r="H3" s="2">
        <v>1622</v>
      </c>
      <c r="I3" s="2">
        <v>1439</v>
      </c>
      <c r="J3" s="2">
        <v>1953</v>
      </c>
      <c r="K3" s="2">
        <v>1967</v>
      </c>
      <c r="L3" s="2">
        <v>2000</v>
      </c>
      <c r="M3" s="2">
        <v>1898</v>
      </c>
      <c r="N3" s="2">
        <v>1811</v>
      </c>
      <c r="O3" s="2">
        <v>1797</v>
      </c>
      <c r="P3" s="2">
        <v>1883</v>
      </c>
      <c r="Q3" s="2">
        <v>2167</v>
      </c>
      <c r="R3" s="2">
        <v>51</v>
      </c>
      <c r="S3">
        <f t="shared" ref="S3:S66" si="0">+D3+R3</f>
        <v>705</v>
      </c>
    </row>
    <row r="4" spans="1:19" x14ac:dyDescent="0.25">
      <c r="A4" s="1" t="s">
        <v>23</v>
      </c>
      <c r="B4" s="1" t="s">
        <v>24</v>
      </c>
      <c r="C4" s="1" t="s">
        <v>20</v>
      </c>
      <c r="D4" s="2">
        <v>54</v>
      </c>
      <c r="E4" s="2">
        <v>99</v>
      </c>
      <c r="F4" s="2">
        <v>78</v>
      </c>
      <c r="G4" s="2">
        <v>86</v>
      </c>
      <c r="H4" s="2">
        <v>73</v>
      </c>
      <c r="I4" s="2">
        <v>69</v>
      </c>
      <c r="J4" s="2">
        <v>96</v>
      </c>
      <c r="K4" s="2">
        <v>90</v>
      </c>
      <c r="L4" s="2">
        <v>108</v>
      </c>
      <c r="M4" s="2">
        <v>84</v>
      </c>
      <c r="N4" s="2">
        <v>74</v>
      </c>
      <c r="O4" s="2">
        <v>83</v>
      </c>
      <c r="P4" s="2">
        <v>102</v>
      </c>
      <c r="Q4" s="2">
        <v>114</v>
      </c>
      <c r="R4" s="2">
        <v>36</v>
      </c>
      <c r="S4">
        <f t="shared" si="0"/>
        <v>90</v>
      </c>
    </row>
    <row r="5" spans="1:19" x14ac:dyDescent="0.25">
      <c r="A5" s="1" t="s">
        <v>25</v>
      </c>
      <c r="B5" s="1" t="s">
        <v>26</v>
      </c>
      <c r="C5" s="1" t="s">
        <v>20</v>
      </c>
      <c r="D5" s="2">
        <v>309</v>
      </c>
      <c r="E5" s="2">
        <v>675</v>
      </c>
      <c r="F5" s="2">
        <v>707</v>
      </c>
      <c r="G5" s="2">
        <v>829</v>
      </c>
      <c r="H5" s="2">
        <v>697</v>
      </c>
      <c r="I5" s="2">
        <v>763</v>
      </c>
      <c r="J5" s="2">
        <v>762</v>
      </c>
      <c r="K5" s="2">
        <v>714</v>
      </c>
      <c r="L5" s="2">
        <v>812</v>
      </c>
      <c r="M5" s="2">
        <v>722</v>
      </c>
      <c r="N5" s="2">
        <v>712</v>
      </c>
      <c r="O5" s="2">
        <v>708</v>
      </c>
      <c r="P5" s="2">
        <v>727</v>
      </c>
      <c r="Q5" s="2">
        <v>768</v>
      </c>
      <c r="R5" s="2">
        <v>19</v>
      </c>
      <c r="S5">
        <f t="shared" si="0"/>
        <v>328</v>
      </c>
    </row>
    <row r="6" spans="1:19" x14ac:dyDescent="0.25">
      <c r="A6" s="1" t="s">
        <v>27</v>
      </c>
      <c r="B6" s="1" t="s">
        <v>28</v>
      </c>
      <c r="C6" s="1" t="s">
        <v>20</v>
      </c>
      <c r="D6" s="2">
        <v>123</v>
      </c>
      <c r="E6" s="2">
        <v>248</v>
      </c>
      <c r="F6" s="2">
        <v>287</v>
      </c>
      <c r="G6" s="2">
        <v>305</v>
      </c>
      <c r="H6" s="2">
        <v>257</v>
      </c>
      <c r="I6" s="2">
        <v>266</v>
      </c>
      <c r="J6" s="2">
        <v>298</v>
      </c>
      <c r="K6" s="2">
        <v>288</v>
      </c>
      <c r="L6" s="2">
        <v>299</v>
      </c>
      <c r="M6" s="2">
        <v>307</v>
      </c>
      <c r="N6" s="2">
        <v>279</v>
      </c>
      <c r="O6" s="2">
        <v>298</v>
      </c>
      <c r="P6" s="2">
        <v>283</v>
      </c>
      <c r="Q6" s="2">
        <v>306</v>
      </c>
      <c r="R6" s="2">
        <v>16</v>
      </c>
      <c r="S6">
        <f t="shared" si="0"/>
        <v>139</v>
      </c>
    </row>
    <row r="7" spans="1:19" x14ac:dyDescent="0.25">
      <c r="A7" s="1" t="s">
        <v>29</v>
      </c>
      <c r="B7" s="1" t="s">
        <v>30</v>
      </c>
      <c r="C7" s="1" t="s">
        <v>20</v>
      </c>
      <c r="D7" s="2">
        <v>112</v>
      </c>
      <c r="E7" s="2">
        <v>173</v>
      </c>
      <c r="F7" s="2">
        <v>203</v>
      </c>
      <c r="G7" s="2">
        <v>209</v>
      </c>
      <c r="H7" s="2">
        <v>159</v>
      </c>
      <c r="I7" s="2">
        <v>180</v>
      </c>
      <c r="J7" s="2">
        <v>222</v>
      </c>
      <c r="K7" s="2">
        <v>175</v>
      </c>
      <c r="L7" s="2">
        <v>205</v>
      </c>
      <c r="M7" s="2">
        <v>204</v>
      </c>
      <c r="N7" s="2">
        <v>205</v>
      </c>
      <c r="O7" s="2">
        <v>177</v>
      </c>
      <c r="P7" s="2">
        <v>181</v>
      </c>
      <c r="Q7" s="2">
        <v>227</v>
      </c>
      <c r="R7" s="2"/>
      <c r="S7">
        <f t="shared" si="0"/>
        <v>112</v>
      </c>
    </row>
    <row r="8" spans="1:19" x14ac:dyDescent="0.25">
      <c r="A8" s="1" t="s">
        <v>31</v>
      </c>
      <c r="B8" s="1" t="s">
        <v>32</v>
      </c>
      <c r="C8" s="1" t="s">
        <v>20</v>
      </c>
      <c r="D8" s="2">
        <v>85</v>
      </c>
      <c r="E8" s="2">
        <v>195</v>
      </c>
      <c r="F8" s="2">
        <v>202</v>
      </c>
      <c r="G8" s="2">
        <v>221</v>
      </c>
      <c r="H8" s="2">
        <v>190</v>
      </c>
      <c r="I8" s="2">
        <v>197</v>
      </c>
      <c r="J8" s="2">
        <v>229</v>
      </c>
      <c r="K8" s="2">
        <v>240</v>
      </c>
      <c r="L8" s="2">
        <v>248</v>
      </c>
      <c r="M8" s="2">
        <v>213</v>
      </c>
      <c r="N8" s="2">
        <v>191</v>
      </c>
      <c r="O8" s="2">
        <v>221</v>
      </c>
      <c r="P8" s="2">
        <v>242</v>
      </c>
      <c r="Q8" s="2">
        <v>235</v>
      </c>
      <c r="R8" s="2">
        <v>1</v>
      </c>
      <c r="S8">
        <f t="shared" si="0"/>
        <v>86</v>
      </c>
    </row>
    <row r="9" spans="1:19" x14ac:dyDescent="0.25">
      <c r="A9" s="1" t="s">
        <v>33</v>
      </c>
      <c r="B9" s="1" t="s">
        <v>34</v>
      </c>
      <c r="C9" s="1" t="s">
        <v>20</v>
      </c>
      <c r="D9" s="2">
        <v>425</v>
      </c>
      <c r="E9" s="2">
        <v>978</v>
      </c>
      <c r="F9" s="2">
        <v>955</v>
      </c>
      <c r="G9" s="2">
        <v>963</v>
      </c>
      <c r="H9" s="2">
        <v>786</v>
      </c>
      <c r="I9" s="2">
        <v>773</v>
      </c>
      <c r="J9" s="2">
        <v>997</v>
      </c>
      <c r="K9" s="2">
        <v>1055</v>
      </c>
      <c r="L9" s="2">
        <v>1033</v>
      </c>
      <c r="M9" s="2">
        <v>1030</v>
      </c>
      <c r="N9" s="2">
        <v>930</v>
      </c>
      <c r="O9" s="2">
        <v>953</v>
      </c>
      <c r="P9" s="2">
        <v>903</v>
      </c>
      <c r="Q9" s="2">
        <v>1095</v>
      </c>
      <c r="R9" s="2">
        <v>92</v>
      </c>
      <c r="S9">
        <f t="shared" si="0"/>
        <v>517</v>
      </c>
    </row>
    <row r="10" spans="1:19" x14ac:dyDescent="0.25">
      <c r="A10" s="1" t="s">
        <v>35</v>
      </c>
      <c r="B10" s="1" t="s">
        <v>36</v>
      </c>
      <c r="C10" s="1" t="s">
        <v>20</v>
      </c>
      <c r="D10" s="2">
        <v>50</v>
      </c>
      <c r="E10" s="2">
        <v>91</v>
      </c>
      <c r="F10" s="2">
        <v>98</v>
      </c>
      <c r="G10" s="2">
        <v>99</v>
      </c>
      <c r="H10" s="2">
        <v>113</v>
      </c>
      <c r="I10" s="2">
        <v>105</v>
      </c>
      <c r="J10" s="2">
        <v>97</v>
      </c>
      <c r="K10" s="2">
        <v>110</v>
      </c>
      <c r="L10" s="2">
        <v>102</v>
      </c>
      <c r="M10" s="2">
        <v>99</v>
      </c>
      <c r="N10" s="2">
        <v>106</v>
      </c>
      <c r="O10" s="2">
        <v>108</v>
      </c>
      <c r="P10" s="2">
        <v>111</v>
      </c>
      <c r="Q10" s="2">
        <v>103</v>
      </c>
      <c r="R10" s="2">
        <v>2</v>
      </c>
      <c r="S10">
        <f t="shared" si="0"/>
        <v>52</v>
      </c>
    </row>
    <row r="11" spans="1:19" x14ac:dyDescent="0.25">
      <c r="A11" s="1" t="s">
        <v>37</v>
      </c>
      <c r="B11" s="1" t="s">
        <v>38</v>
      </c>
      <c r="C11" s="1" t="s">
        <v>20</v>
      </c>
      <c r="D11" s="2">
        <v>34</v>
      </c>
      <c r="E11" s="2">
        <v>65</v>
      </c>
      <c r="F11" s="2">
        <v>63</v>
      </c>
      <c r="G11" s="2">
        <v>45</v>
      </c>
      <c r="H11" s="2">
        <v>36</v>
      </c>
      <c r="I11" s="2">
        <v>40</v>
      </c>
      <c r="J11" s="2">
        <v>51</v>
      </c>
      <c r="K11" s="2">
        <v>49</v>
      </c>
      <c r="L11" s="2">
        <v>67</v>
      </c>
      <c r="M11" s="2">
        <v>55</v>
      </c>
      <c r="N11" s="2">
        <v>52</v>
      </c>
      <c r="O11" s="2">
        <v>49</v>
      </c>
      <c r="P11" s="2">
        <v>45</v>
      </c>
      <c r="Q11" s="2">
        <v>62</v>
      </c>
      <c r="R11" s="2"/>
      <c r="S11">
        <f t="shared" si="0"/>
        <v>34</v>
      </c>
    </row>
    <row r="12" spans="1:19" x14ac:dyDescent="0.25">
      <c r="A12" s="1" t="s">
        <v>39</v>
      </c>
      <c r="B12" s="1" t="s">
        <v>40</v>
      </c>
      <c r="C12" s="1" t="s">
        <v>20</v>
      </c>
      <c r="D12" s="2">
        <v>20</v>
      </c>
      <c r="E12" s="2">
        <v>50</v>
      </c>
      <c r="F12" s="2">
        <v>35</v>
      </c>
      <c r="G12" s="2">
        <v>44</v>
      </c>
      <c r="H12" s="2">
        <v>45</v>
      </c>
      <c r="I12" s="2">
        <v>47</v>
      </c>
      <c r="J12" s="2">
        <v>54</v>
      </c>
      <c r="K12" s="2">
        <v>49</v>
      </c>
      <c r="L12" s="2">
        <v>55</v>
      </c>
      <c r="M12" s="2">
        <v>52</v>
      </c>
      <c r="N12" s="2">
        <v>46</v>
      </c>
      <c r="O12" s="2">
        <v>46</v>
      </c>
      <c r="P12" s="2">
        <v>51</v>
      </c>
      <c r="Q12" s="2">
        <v>68</v>
      </c>
      <c r="R12" s="2"/>
      <c r="S12">
        <f t="shared" si="0"/>
        <v>20</v>
      </c>
    </row>
    <row r="13" spans="1:19" x14ac:dyDescent="0.25">
      <c r="A13" s="1" t="s">
        <v>41</v>
      </c>
      <c r="B13" s="1" t="s">
        <v>42</v>
      </c>
      <c r="C13" s="1" t="s">
        <v>20</v>
      </c>
      <c r="D13" s="2">
        <v>19</v>
      </c>
      <c r="E13" s="2">
        <v>61</v>
      </c>
      <c r="F13" s="2">
        <v>66</v>
      </c>
      <c r="G13" s="2">
        <v>68</v>
      </c>
      <c r="H13" s="2">
        <v>65</v>
      </c>
      <c r="I13" s="2">
        <v>53</v>
      </c>
      <c r="J13" s="2">
        <v>74</v>
      </c>
      <c r="K13" s="2">
        <v>75</v>
      </c>
      <c r="L13" s="2">
        <v>68</v>
      </c>
      <c r="M13" s="2">
        <v>73</v>
      </c>
      <c r="N13" s="2">
        <v>74</v>
      </c>
      <c r="O13" s="2">
        <v>59</v>
      </c>
      <c r="P13" s="2">
        <v>68</v>
      </c>
      <c r="Q13" s="2">
        <v>73</v>
      </c>
      <c r="R13" s="2"/>
      <c r="S13">
        <f t="shared" si="0"/>
        <v>19</v>
      </c>
    </row>
    <row r="14" spans="1:19" x14ac:dyDescent="0.25">
      <c r="A14" s="1" t="s">
        <v>43</v>
      </c>
      <c r="B14" s="1" t="s">
        <v>44</v>
      </c>
      <c r="C14" s="1" t="s">
        <v>20</v>
      </c>
      <c r="D14" s="2">
        <v>56</v>
      </c>
      <c r="E14" s="2">
        <v>168</v>
      </c>
      <c r="F14" s="2">
        <v>157</v>
      </c>
      <c r="G14" s="2">
        <v>186</v>
      </c>
      <c r="H14" s="2">
        <v>139</v>
      </c>
      <c r="I14" s="2">
        <v>129</v>
      </c>
      <c r="J14" s="2">
        <v>168</v>
      </c>
      <c r="K14" s="2">
        <v>194</v>
      </c>
      <c r="L14" s="2">
        <v>162</v>
      </c>
      <c r="M14" s="2">
        <v>141</v>
      </c>
      <c r="N14" s="2">
        <v>176</v>
      </c>
      <c r="O14" s="2">
        <v>150</v>
      </c>
      <c r="P14" s="2">
        <v>176</v>
      </c>
      <c r="Q14" s="2">
        <v>196</v>
      </c>
      <c r="R14" s="2">
        <v>17</v>
      </c>
      <c r="S14">
        <f t="shared" si="0"/>
        <v>73</v>
      </c>
    </row>
    <row r="15" spans="1:19" x14ac:dyDescent="0.25">
      <c r="A15" s="1" t="s">
        <v>45</v>
      </c>
      <c r="B15" s="1" t="s">
        <v>46</v>
      </c>
      <c r="C15" s="1" t="s">
        <v>20</v>
      </c>
      <c r="D15" s="2">
        <v>886</v>
      </c>
      <c r="E15" s="2">
        <v>1572</v>
      </c>
      <c r="F15" s="2">
        <v>1641</v>
      </c>
      <c r="G15" s="2">
        <v>1732</v>
      </c>
      <c r="H15" s="2">
        <v>1392</v>
      </c>
      <c r="I15" s="2">
        <v>1246</v>
      </c>
      <c r="J15" s="2">
        <v>1675</v>
      </c>
      <c r="K15" s="2">
        <v>1750</v>
      </c>
      <c r="L15" s="2">
        <v>1679</v>
      </c>
      <c r="M15" s="2">
        <v>1731</v>
      </c>
      <c r="N15" s="2">
        <v>1582</v>
      </c>
      <c r="O15" s="2">
        <v>1576</v>
      </c>
      <c r="P15" s="2">
        <v>1568</v>
      </c>
      <c r="Q15" s="2">
        <v>1886</v>
      </c>
      <c r="R15" s="2">
        <v>19</v>
      </c>
      <c r="S15">
        <f t="shared" si="0"/>
        <v>905</v>
      </c>
    </row>
    <row r="16" spans="1:19" x14ac:dyDescent="0.25">
      <c r="A16" s="1" t="s">
        <v>47</v>
      </c>
      <c r="B16" s="1" t="s">
        <v>48</v>
      </c>
      <c r="C16" s="1" t="s">
        <v>20</v>
      </c>
      <c r="D16" s="2">
        <v>1172</v>
      </c>
      <c r="E16" s="2">
        <v>2438</v>
      </c>
      <c r="F16" s="2">
        <v>2726</v>
      </c>
      <c r="G16" s="2">
        <v>2507</v>
      </c>
      <c r="H16" s="2">
        <v>2528</v>
      </c>
      <c r="I16" s="2">
        <v>1954</v>
      </c>
      <c r="J16" s="2">
        <v>2819</v>
      </c>
      <c r="K16" s="2">
        <v>2759</v>
      </c>
      <c r="L16" s="2">
        <v>2724</v>
      </c>
      <c r="M16" s="2">
        <v>2680</v>
      </c>
      <c r="N16" s="2">
        <v>2557</v>
      </c>
      <c r="O16" s="2">
        <v>2560</v>
      </c>
      <c r="P16" s="2">
        <v>2542</v>
      </c>
      <c r="Q16" s="2">
        <v>2351</v>
      </c>
      <c r="R16" s="2">
        <v>364</v>
      </c>
      <c r="S16">
        <f t="shared" si="0"/>
        <v>1536</v>
      </c>
    </row>
    <row r="17" spans="1:19" x14ac:dyDescent="0.25">
      <c r="A17" s="1" t="s">
        <v>49</v>
      </c>
      <c r="B17" s="1" t="s">
        <v>50</v>
      </c>
      <c r="C17" s="1" t="s">
        <v>20</v>
      </c>
      <c r="D17" s="2">
        <v>82</v>
      </c>
      <c r="E17" s="2">
        <v>148</v>
      </c>
      <c r="F17" s="2">
        <v>141</v>
      </c>
      <c r="G17" s="2">
        <v>118</v>
      </c>
      <c r="H17" s="2">
        <v>118</v>
      </c>
      <c r="I17" s="2">
        <v>97</v>
      </c>
      <c r="J17" s="2">
        <v>138</v>
      </c>
      <c r="K17" s="2">
        <v>149</v>
      </c>
      <c r="L17" s="2">
        <v>142</v>
      </c>
      <c r="M17" s="2">
        <v>119</v>
      </c>
      <c r="N17" s="2">
        <v>124</v>
      </c>
      <c r="O17" s="2">
        <v>130</v>
      </c>
      <c r="P17" s="2">
        <v>131</v>
      </c>
      <c r="Q17" s="2">
        <v>108</v>
      </c>
      <c r="R17" s="2">
        <v>20</v>
      </c>
      <c r="S17">
        <f t="shared" si="0"/>
        <v>102</v>
      </c>
    </row>
    <row r="18" spans="1:19" x14ac:dyDescent="0.25">
      <c r="A18" s="1" t="s">
        <v>51</v>
      </c>
      <c r="B18" s="1" t="s">
        <v>52</v>
      </c>
      <c r="C18" s="1" t="s">
        <v>20</v>
      </c>
      <c r="D18" s="2">
        <v>1842</v>
      </c>
      <c r="E18" s="2">
        <v>3816</v>
      </c>
      <c r="F18" s="2">
        <v>3958</v>
      </c>
      <c r="G18" s="2">
        <v>3125</v>
      </c>
      <c r="H18" s="2">
        <v>2891</v>
      </c>
      <c r="I18" s="2">
        <v>2773</v>
      </c>
      <c r="J18" s="2">
        <v>4119</v>
      </c>
      <c r="K18" s="2">
        <v>4013</v>
      </c>
      <c r="L18" s="2">
        <v>4049</v>
      </c>
      <c r="M18" s="2">
        <v>3716</v>
      </c>
      <c r="N18" s="2">
        <v>3547</v>
      </c>
      <c r="O18" s="2">
        <v>3456</v>
      </c>
      <c r="P18" s="2">
        <v>3321</v>
      </c>
      <c r="Q18" s="2">
        <v>3956</v>
      </c>
      <c r="R18" s="2">
        <v>1</v>
      </c>
      <c r="S18">
        <f t="shared" si="0"/>
        <v>1843</v>
      </c>
    </row>
    <row r="19" spans="1:19" x14ac:dyDescent="0.25">
      <c r="A19" s="1" t="s">
        <v>53</v>
      </c>
      <c r="B19" s="1" t="s">
        <v>54</v>
      </c>
      <c r="C19" s="1" t="s">
        <v>20</v>
      </c>
      <c r="D19" s="2">
        <v>418</v>
      </c>
      <c r="E19" s="2">
        <v>677</v>
      </c>
      <c r="F19" s="2">
        <v>627</v>
      </c>
      <c r="G19" s="2">
        <v>641</v>
      </c>
      <c r="H19" s="2">
        <v>644</v>
      </c>
      <c r="I19" s="2">
        <v>520</v>
      </c>
      <c r="J19" s="2">
        <v>750</v>
      </c>
      <c r="K19" s="2">
        <v>702</v>
      </c>
      <c r="L19" s="2">
        <v>720</v>
      </c>
      <c r="M19" s="2">
        <v>665</v>
      </c>
      <c r="N19" s="2">
        <v>631</v>
      </c>
      <c r="O19" s="2">
        <v>606</v>
      </c>
      <c r="P19" s="2">
        <v>652</v>
      </c>
      <c r="Q19" s="2">
        <v>771</v>
      </c>
      <c r="R19" s="2">
        <v>10</v>
      </c>
      <c r="S19">
        <f t="shared" si="0"/>
        <v>428</v>
      </c>
    </row>
    <row r="20" spans="1:19" x14ac:dyDescent="0.25">
      <c r="A20" s="1" t="s">
        <v>55</v>
      </c>
      <c r="B20" s="1" t="s">
        <v>56</v>
      </c>
      <c r="C20" s="1" t="s">
        <v>20</v>
      </c>
      <c r="D20" s="2">
        <v>202</v>
      </c>
      <c r="E20" s="2">
        <v>390</v>
      </c>
      <c r="F20" s="2">
        <v>411</v>
      </c>
      <c r="G20" s="2">
        <v>358</v>
      </c>
      <c r="H20" s="2">
        <v>337</v>
      </c>
      <c r="I20" s="2">
        <v>291</v>
      </c>
      <c r="J20" s="2">
        <v>425</v>
      </c>
      <c r="K20" s="2">
        <v>441</v>
      </c>
      <c r="L20" s="2">
        <v>456</v>
      </c>
      <c r="M20" s="2">
        <v>368</v>
      </c>
      <c r="N20" s="2">
        <v>377</v>
      </c>
      <c r="O20" s="2">
        <v>374</v>
      </c>
      <c r="P20" s="2">
        <v>372</v>
      </c>
      <c r="Q20" s="2">
        <v>457</v>
      </c>
      <c r="R20" s="2">
        <v>6</v>
      </c>
      <c r="S20">
        <f t="shared" si="0"/>
        <v>208</v>
      </c>
    </row>
    <row r="21" spans="1:19" x14ac:dyDescent="0.25">
      <c r="A21" s="1" t="s">
        <v>57</v>
      </c>
      <c r="B21" s="1" t="s">
        <v>58</v>
      </c>
      <c r="C21" s="1" t="s">
        <v>20</v>
      </c>
      <c r="D21" s="2">
        <v>243</v>
      </c>
      <c r="E21" s="2">
        <v>529</v>
      </c>
      <c r="F21" s="2">
        <v>532</v>
      </c>
      <c r="G21" s="2">
        <v>577</v>
      </c>
      <c r="H21" s="2">
        <v>544</v>
      </c>
      <c r="I21" s="2">
        <v>428</v>
      </c>
      <c r="J21" s="2">
        <v>534</v>
      </c>
      <c r="K21" s="2">
        <v>534</v>
      </c>
      <c r="L21" s="2">
        <v>615</v>
      </c>
      <c r="M21" s="2">
        <v>568</v>
      </c>
      <c r="N21" s="2">
        <v>528</v>
      </c>
      <c r="O21" s="2">
        <v>492</v>
      </c>
      <c r="P21" s="2">
        <v>518</v>
      </c>
      <c r="Q21" s="2">
        <v>633</v>
      </c>
      <c r="R21" s="2">
        <v>14</v>
      </c>
      <c r="S21">
        <f t="shared" si="0"/>
        <v>257</v>
      </c>
    </row>
    <row r="22" spans="1:19" x14ac:dyDescent="0.25">
      <c r="A22" s="1" t="s">
        <v>59</v>
      </c>
      <c r="B22" s="1" t="s">
        <v>60</v>
      </c>
      <c r="C22" s="1" t="s">
        <v>20</v>
      </c>
      <c r="D22" s="2">
        <v>40</v>
      </c>
      <c r="E22" s="2">
        <v>49</v>
      </c>
      <c r="F22" s="2">
        <v>56</v>
      </c>
      <c r="G22" s="2">
        <v>55</v>
      </c>
      <c r="H22" s="2">
        <v>41</v>
      </c>
      <c r="I22" s="2">
        <v>41</v>
      </c>
      <c r="J22" s="2">
        <v>50</v>
      </c>
      <c r="K22" s="2">
        <v>67</v>
      </c>
      <c r="L22" s="2">
        <v>59</v>
      </c>
      <c r="M22" s="2">
        <v>73</v>
      </c>
      <c r="N22" s="2">
        <v>51</v>
      </c>
      <c r="O22" s="2">
        <v>72</v>
      </c>
      <c r="P22" s="2">
        <v>56</v>
      </c>
      <c r="Q22" s="2">
        <v>78</v>
      </c>
      <c r="R22" s="2"/>
      <c r="S22">
        <f t="shared" si="0"/>
        <v>40</v>
      </c>
    </row>
    <row r="23" spans="1:19" x14ac:dyDescent="0.25">
      <c r="A23" s="1" t="s">
        <v>61</v>
      </c>
      <c r="B23" s="1" t="s">
        <v>62</v>
      </c>
      <c r="C23" s="1" t="s">
        <v>20</v>
      </c>
      <c r="D23" s="2">
        <v>121</v>
      </c>
      <c r="E23" s="2">
        <v>197</v>
      </c>
      <c r="F23" s="2">
        <v>210</v>
      </c>
      <c r="G23" s="2">
        <v>255</v>
      </c>
      <c r="H23" s="2">
        <v>183</v>
      </c>
      <c r="I23" s="2">
        <v>156</v>
      </c>
      <c r="J23" s="2">
        <v>221</v>
      </c>
      <c r="K23" s="2">
        <v>205</v>
      </c>
      <c r="L23" s="2">
        <v>250</v>
      </c>
      <c r="M23" s="2">
        <v>226</v>
      </c>
      <c r="N23" s="2">
        <v>221</v>
      </c>
      <c r="O23" s="2">
        <v>200</v>
      </c>
      <c r="P23" s="2">
        <v>210</v>
      </c>
      <c r="Q23" s="2">
        <v>269</v>
      </c>
      <c r="R23" s="2">
        <v>13</v>
      </c>
      <c r="S23">
        <f t="shared" si="0"/>
        <v>134</v>
      </c>
    </row>
    <row r="24" spans="1:19" x14ac:dyDescent="0.25">
      <c r="A24" s="1" t="s">
        <v>63</v>
      </c>
      <c r="B24" s="1" t="s">
        <v>64</v>
      </c>
      <c r="C24" s="1" t="s">
        <v>20</v>
      </c>
      <c r="D24" s="2">
        <v>58</v>
      </c>
      <c r="E24" s="2">
        <v>86</v>
      </c>
      <c r="F24" s="2">
        <v>79</v>
      </c>
      <c r="G24" s="2">
        <v>109</v>
      </c>
      <c r="H24" s="2">
        <v>88</v>
      </c>
      <c r="I24" s="2">
        <v>83</v>
      </c>
      <c r="J24" s="2">
        <v>73</v>
      </c>
      <c r="K24" s="2">
        <v>93</v>
      </c>
      <c r="L24" s="2">
        <v>84</v>
      </c>
      <c r="M24" s="2">
        <v>71</v>
      </c>
      <c r="N24" s="2">
        <v>105</v>
      </c>
      <c r="O24" s="2">
        <v>105</v>
      </c>
      <c r="P24" s="2">
        <v>93</v>
      </c>
      <c r="Q24" s="2">
        <v>125</v>
      </c>
      <c r="R24" s="2"/>
      <c r="S24">
        <f t="shared" si="0"/>
        <v>58</v>
      </c>
    </row>
    <row r="25" spans="1:19" x14ac:dyDescent="0.25">
      <c r="A25" s="1" t="s">
        <v>65</v>
      </c>
      <c r="B25" s="1" t="s">
        <v>66</v>
      </c>
      <c r="C25" s="1" t="s">
        <v>20</v>
      </c>
      <c r="D25" s="2">
        <v>274</v>
      </c>
      <c r="E25" s="2">
        <v>384</v>
      </c>
      <c r="F25" s="2">
        <v>402</v>
      </c>
      <c r="G25" s="2">
        <v>404</v>
      </c>
      <c r="H25" s="2">
        <v>330</v>
      </c>
      <c r="I25" s="2">
        <v>291</v>
      </c>
      <c r="J25" s="2">
        <v>462</v>
      </c>
      <c r="K25" s="2">
        <v>484</v>
      </c>
      <c r="L25" s="2">
        <v>479</v>
      </c>
      <c r="M25" s="2">
        <v>444</v>
      </c>
      <c r="N25" s="2">
        <v>392</v>
      </c>
      <c r="O25" s="2">
        <v>426</v>
      </c>
      <c r="P25" s="2">
        <v>404</v>
      </c>
      <c r="Q25" s="2">
        <v>628</v>
      </c>
      <c r="R25" s="2">
        <v>10</v>
      </c>
      <c r="S25">
        <f t="shared" si="0"/>
        <v>284</v>
      </c>
    </row>
    <row r="26" spans="1:19" x14ac:dyDescent="0.25">
      <c r="A26" s="1" t="s">
        <v>67</v>
      </c>
      <c r="B26" s="1" t="s">
        <v>68</v>
      </c>
      <c r="C26" s="1" t="s">
        <v>20</v>
      </c>
      <c r="D26" s="2">
        <v>304</v>
      </c>
      <c r="E26" s="2">
        <v>708</v>
      </c>
      <c r="F26" s="2">
        <v>782</v>
      </c>
      <c r="G26" s="2">
        <v>756</v>
      </c>
      <c r="H26" s="2">
        <v>660</v>
      </c>
      <c r="I26" s="2">
        <v>599</v>
      </c>
      <c r="J26" s="2">
        <v>794</v>
      </c>
      <c r="K26" s="2">
        <v>762</v>
      </c>
      <c r="L26" s="2">
        <v>803</v>
      </c>
      <c r="M26" s="2">
        <v>767</v>
      </c>
      <c r="N26" s="2">
        <v>808</v>
      </c>
      <c r="O26" s="2">
        <v>732</v>
      </c>
      <c r="P26" s="2">
        <v>759</v>
      </c>
      <c r="Q26" s="2">
        <v>969</v>
      </c>
      <c r="R26" s="2">
        <v>15</v>
      </c>
      <c r="S26">
        <f t="shared" si="0"/>
        <v>319</v>
      </c>
    </row>
    <row r="27" spans="1:19" x14ac:dyDescent="0.25">
      <c r="A27" s="1" t="s">
        <v>69</v>
      </c>
      <c r="B27" s="1" t="s">
        <v>70</v>
      </c>
      <c r="C27" s="1" t="s">
        <v>20</v>
      </c>
      <c r="D27" s="2">
        <v>78</v>
      </c>
      <c r="E27" s="2">
        <v>111</v>
      </c>
      <c r="F27" s="2">
        <v>131</v>
      </c>
      <c r="G27" s="2">
        <v>127</v>
      </c>
      <c r="H27" s="2">
        <v>122</v>
      </c>
      <c r="I27" s="2">
        <v>95</v>
      </c>
      <c r="J27" s="2">
        <v>123</v>
      </c>
      <c r="K27" s="2">
        <v>116</v>
      </c>
      <c r="L27" s="2">
        <v>125</v>
      </c>
      <c r="M27" s="2">
        <v>114</v>
      </c>
      <c r="N27" s="2">
        <v>124</v>
      </c>
      <c r="O27" s="2">
        <v>127</v>
      </c>
      <c r="P27" s="2">
        <v>134</v>
      </c>
      <c r="Q27" s="2">
        <v>137</v>
      </c>
      <c r="R27" s="2"/>
      <c r="S27">
        <f t="shared" si="0"/>
        <v>78</v>
      </c>
    </row>
    <row r="28" spans="1:19" x14ac:dyDescent="0.25">
      <c r="A28" s="1" t="s">
        <v>71</v>
      </c>
      <c r="B28" s="1" t="s">
        <v>72</v>
      </c>
      <c r="C28" s="1" t="s">
        <v>20</v>
      </c>
      <c r="D28" s="2">
        <v>124</v>
      </c>
      <c r="E28" s="2">
        <v>302</v>
      </c>
      <c r="F28" s="2">
        <v>302</v>
      </c>
      <c r="G28" s="2">
        <v>310</v>
      </c>
      <c r="H28" s="2">
        <v>252</v>
      </c>
      <c r="I28" s="2">
        <v>256</v>
      </c>
      <c r="J28" s="2">
        <v>321</v>
      </c>
      <c r="K28" s="2">
        <v>347</v>
      </c>
      <c r="L28" s="2">
        <v>327</v>
      </c>
      <c r="M28" s="2">
        <v>321</v>
      </c>
      <c r="N28" s="2">
        <v>315</v>
      </c>
      <c r="O28" s="2">
        <v>329</v>
      </c>
      <c r="P28" s="2">
        <v>316</v>
      </c>
      <c r="Q28" s="2">
        <v>385</v>
      </c>
      <c r="R28" s="2">
        <v>4</v>
      </c>
      <c r="S28">
        <f t="shared" si="0"/>
        <v>128</v>
      </c>
    </row>
    <row r="29" spans="1:19" x14ac:dyDescent="0.25">
      <c r="A29" s="1" t="s">
        <v>73</v>
      </c>
      <c r="B29" s="1" t="s">
        <v>74</v>
      </c>
      <c r="C29" s="1" t="s">
        <v>20</v>
      </c>
      <c r="D29" s="2">
        <v>582</v>
      </c>
      <c r="E29" s="2">
        <v>1809</v>
      </c>
      <c r="F29" s="2">
        <v>1923</v>
      </c>
      <c r="G29" s="2">
        <v>1975</v>
      </c>
      <c r="H29" s="2">
        <v>1785</v>
      </c>
      <c r="I29" s="2">
        <v>1677</v>
      </c>
      <c r="J29" s="2">
        <v>1983</v>
      </c>
      <c r="K29" s="2">
        <v>2069</v>
      </c>
      <c r="L29" s="2">
        <v>2070</v>
      </c>
      <c r="M29" s="2">
        <v>1940</v>
      </c>
      <c r="N29" s="2">
        <v>2021</v>
      </c>
      <c r="O29" s="2">
        <v>2025</v>
      </c>
      <c r="P29" s="2">
        <v>1977</v>
      </c>
      <c r="Q29" s="2">
        <v>2209</v>
      </c>
      <c r="R29" s="2">
        <v>45</v>
      </c>
      <c r="S29">
        <f t="shared" si="0"/>
        <v>627</v>
      </c>
    </row>
    <row r="30" spans="1:19" x14ac:dyDescent="0.25">
      <c r="A30" s="1" t="s">
        <v>75</v>
      </c>
      <c r="B30" s="1" t="s">
        <v>76</v>
      </c>
      <c r="C30" s="1" t="s">
        <v>20</v>
      </c>
      <c r="D30" s="2">
        <v>120</v>
      </c>
      <c r="E30" s="2">
        <v>178</v>
      </c>
      <c r="F30" s="2">
        <v>159</v>
      </c>
      <c r="G30" s="2">
        <v>148</v>
      </c>
      <c r="H30" s="2">
        <v>168</v>
      </c>
      <c r="I30" s="2">
        <v>117</v>
      </c>
      <c r="J30" s="2">
        <v>177</v>
      </c>
      <c r="K30" s="2">
        <v>173</v>
      </c>
      <c r="L30" s="2">
        <v>194</v>
      </c>
      <c r="M30" s="2">
        <v>181</v>
      </c>
      <c r="N30" s="2">
        <v>158</v>
      </c>
      <c r="O30" s="2">
        <v>143</v>
      </c>
      <c r="P30" s="2">
        <v>164</v>
      </c>
      <c r="Q30" s="2">
        <v>208</v>
      </c>
      <c r="R30" s="2"/>
      <c r="S30">
        <f t="shared" si="0"/>
        <v>120</v>
      </c>
    </row>
    <row r="31" spans="1:19" x14ac:dyDescent="0.25">
      <c r="A31" s="1" t="s">
        <v>77</v>
      </c>
      <c r="B31" s="1" t="s">
        <v>78</v>
      </c>
      <c r="C31" s="1" t="s">
        <v>20</v>
      </c>
      <c r="D31" s="2">
        <v>135</v>
      </c>
      <c r="E31" s="2">
        <v>269</v>
      </c>
      <c r="F31" s="2">
        <v>272</v>
      </c>
      <c r="G31" s="2">
        <v>209</v>
      </c>
      <c r="H31" s="2">
        <v>188</v>
      </c>
      <c r="I31" s="2">
        <v>159</v>
      </c>
      <c r="J31" s="2">
        <v>296</v>
      </c>
      <c r="K31" s="2">
        <v>273</v>
      </c>
      <c r="L31" s="2">
        <v>281</v>
      </c>
      <c r="M31" s="2">
        <v>265</v>
      </c>
      <c r="N31" s="2">
        <v>315</v>
      </c>
      <c r="O31" s="2">
        <v>282</v>
      </c>
      <c r="P31" s="2">
        <v>283</v>
      </c>
      <c r="Q31" s="2">
        <v>266</v>
      </c>
      <c r="R31" s="2">
        <v>3</v>
      </c>
      <c r="S31">
        <f t="shared" si="0"/>
        <v>138</v>
      </c>
    </row>
    <row r="32" spans="1:19" x14ac:dyDescent="0.25">
      <c r="A32" s="1" t="s">
        <v>79</v>
      </c>
      <c r="B32" s="1" t="s">
        <v>80</v>
      </c>
      <c r="C32" s="1" t="s">
        <v>20</v>
      </c>
      <c r="D32" s="2">
        <v>172</v>
      </c>
      <c r="E32" s="2">
        <v>178</v>
      </c>
      <c r="F32" s="2">
        <v>199</v>
      </c>
      <c r="G32" s="2">
        <v>199</v>
      </c>
      <c r="H32" s="2">
        <v>211</v>
      </c>
      <c r="I32" s="2">
        <v>180</v>
      </c>
      <c r="J32" s="2">
        <v>182</v>
      </c>
      <c r="K32" s="2">
        <v>170</v>
      </c>
      <c r="L32" s="2">
        <v>184</v>
      </c>
      <c r="M32" s="2">
        <v>226</v>
      </c>
      <c r="N32" s="2">
        <v>218</v>
      </c>
      <c r="O32" s="2">
        <v>185</v>
      </c>
      <c r="P32" s="2">
        <v>169</v>
      </c>
      <c r="Q32" s="2">
        <v>213</v>
      </c>
      <c r="R32" s="2">
        <v>91</v>
      </c>
      <c r="S32">
        <f t="shared" si="0"/>
        <v>263</v>
      </c>
    </row>
    <row r="33" spans="1:19" x14ac:dyDescent="0.25">
      <c r="A33" s="1" t="s">
        <v>81</v>
      </c>
      <c r="B33" s="1" t="s">
        <v>82</v>
      </c>
      <c r="C33" s="1" t="s">
        <v>20</v>
      </c>
      <c r="D33" s="2">
        <v>459</v>
      </c>
      <c r="E33" s="2">
        <v>1188</v>
      </c>
      <c r="F33" s="2">
        <v>1234</v>
      </c>
      <c r="G33" s="2">
        <v>1220</v>
      </c>
      <c r="H33" s="2">
        <v>1028</v>
      </c>
      <c r="I33" s="2">
        <v>1081</v>
      </c>
      <c r="J33" s="2">
        <v>1268</v>
      </c>
      <c r="K33" s="2">
        <v>1291</v>
      </c>
      <c r="L33" s="2">
        <v>1316</v>
      </c>
      <c r="M33" s="2">
        <v>1247</v>
      </c>
      <c r="N33" s="2">
        <v>1215</v>
      </c>
      <c r="O33" s="2">
        <v>1239</v>
      </c>
      <c r="P33" s="2">
        <v>1144</v>
      </c>
      <c r="Q33" s="2">
        <v>1385</v>
      </c>
      <c r="R33" s="2">
        <v>50</v>
      </c>
      <c r="S33">
        <f t="shared" si="0"/>
        <v>509</v>
      </c>
    </row>
    <row r="34" spans="1:19" x14ac:dyDescent="0.25">
      <c r="A34" s="1" t="s">
        <v>83</v>
      </c>
      <c r="B34" s="1" t="s">
        <v>84</v>
      </c>
      <c r="C34" s="1" t="s">
        <v>20</v>
      </c>
      <c r="D34" s="2">
        <v>32</v>
      </c>
      <c r="E34" s="2">
        <v>72</v>
      </c>
      <c r="F34" s="2">
        <v>74</v>
      </c>
      <c r="G34" s="2">
        <v>99</v>
      </c>
      <c r="H34" s="2">
        <v>66</v>
      </c>
      <c r="I34" s="2">
        <v>69</v>
      </c>
      <c r="J34" s="2">
        <v>97</v>
      </c>
      <c r="K34" s="2">
        <v>77</v>
      </c>
      <c r="L34" s="2">
        <v>84</v>
      </c>
      <c r="M34" s="2">
        <v>73</v>
      </c>
      <c r="N34" s="2">
        <v>73</v>
      </c>
      <c r="O34" s="2">
        <v>115</v>
      </c>
      <c r="P34" s="2">
        <v>91</v>
      </c>
      <c r="Q34" s="2">
        <v>120</v>
      </c>
      <c r="R34" s="2"/>
      <c r="S34">
        <f t="shared" si="0"/>
        <v>32</v>
      </c>
    </row>
    <row r="35" spans="1:19" x14ac:dyDescent="0.25">
      <c r="A35" s="1" t="s">
        <v>85</v>
      </c>
      <c r="B35" s="1" t="s">
        <v>86</v>
      </c>
      <c r="C35" s="1" t="s">
        <v>20</v>
      </c>
      <c r="D35" s="2">
        <v>134</v>
      </c>
      <c r="E35" s="2">
        <v>284</v>
      </c>
      <c r="F35" s="2">
        <v>261</v>
      </c>
      <c r="G35" s="2">
        <v>244</v>
      </c>
      <c r="H35" s="2">
        <v>194</v>
      </c>
      <c r="I35" s="2">
        <v>199</v>
      </c>
      <c r="J35" s="2">
        <v>292</v>
      </c>
      <c r="K35" s="2">
        <v>319</v>
      </c>
      <c r="L35" s="2">
        <v>306</v>
      </c>
      <c r="M35" s="2">
        <v>291</v>
      </c>
      <c r="N35" s="2">
        <v>271</v>
      </c>
      <c r="O35" s="2">
        <v>277</v>
      </c>
      <c r="P35" s="2">
        <v>274</v>
      </c>
      <c r="Q35" s="2">
        <v>335</v>
      </c>
      <c r="R35" s="2"/>
      <c r="S35">
        <f t="shared" si="0"/>
        <v>134</v>
      </c>
    </row>
    <row r="36" spans="1:19" x14ac:dyDescent="0.25">
      <c r="A36" s="1" t="s">
        <v>87</v>
      </c>
      <c r="B36" s="1" t="s">
        <v>88</v>
      </c>
      <c r="C36" s="1" t="s">
        <v>20</v>
      </c>
      <c r="D36" s="2">
        <v>46</v>
      </c>
      <c r="E36" s="2">
        <v>50</v>
      </c>
      <c r="F36" s="2">
        <v>47</v>
      </c>
      <c r="G36" s="2">
        <v>52</v>
      </c>
      <c r="H36" s="2">
        <v>41</v>
      </c>
      <c r="I36" s="2">
        <v>36</v>
      </c>
      <c r="J36" s="2">
        <v>39</v>
      </c>
      <c r="K36" s="2">
        <v>55</v>
      </c>
      <c r="L36" s="2">
        <v>70</v>
      </c>
      <c r="M36" s="2">
        <v>66</v>
      </c>
      <c r="N36" s="2">
        <v>41</v>
      </c>
      <c r="O36" s="2">
        <v>41</v>
      </c>
      <c r="P36" s="2">
        <v>35</v>
      </c>
      <c r="Q36" s="2">
        <v>65</v>
      </c>
      <c r="R36" s="2">
        <v>3</v>
      </c>
      <c r="S36">
        <f t="shared" si="0"/>
        <v>49</v>
      </c>
    </row>
    <row r="37" spans="1:19" x14ac:dyDescent="0.25">
      <c r="A37" s="1" t="s">
        <v>89</v>
      </c>
      <c r="B37" s="1" t="s">
        <v>90</v>
      </c>
      <c r="C37" s="1" t="s">
        <v>20</v>
      </c>
      <c r="D37" s="2">
        <v>41</v>
      </c>
      <c r="E37" s="2">
        <v>89</v>
      </c>
      <c r="F37" s="2">
        <v>90</v>
      </c>
      <c r="G37" s="2">
        <v>105</v>
      </c>
      <c r="H37" s="2">
        <v>88</v>
      </c>
      <c r="I37" s="2">
        <v>100</v>
      </c>
      <c r="J37" s="2">
        <v>98</v>
      </c>
      <c r="K37" s="2">
        <v>107</v>
      </c>
      <c r="L37" s="2">
        <v>110</v>
      </c>
      <c r="M37" s="2">
        <v>93</v>
      </c>
      <c r="N37" s="2">
        <v>97</v>
      </c>
      <c r="O37" s="2">
        <v>104</v>
      </c>
      <c r="P37" s="2">
        <v>86</v>
      </c>
      <c r="Q37" s="2">
        <v>109</v>
      </c>
      <c r="R37" s="2">
        <v>2</v>
      </c>
      <c r="S37">
        <f t="shared" si="0"/>
        <v>43</v>
      </c>
    </row>
    <row r="38" spans="1:19" x14ac:dyDescent="0.25">
      <c r="A38" s="1" t="s">
        <v>91</v>
      </c>
      <c r="B38" s="1" t="s">
        <v>92</v>
      </c>
      <c r="C38" s="1" t="s">
        <v>20</v>
      </c>
      <c r="D38" s="2">
        <v>346</v>
      </c>
      <c r="E38" s="2">
        <v>612</v>
      </c>
      <c r="F38" s="2">
        <v>662</v>
      </c>
      <c r="G38" s="2">
        <v>701</v>
      </c>
      <c r="H38" s="2">
        <v>750</v>
      </c>
      <c r="I38" s="2">
        <v>588</v>
      </c>
      <c r="J38" s="2">
        <v>703</v>
      </c>
      <c r="K38" s="2">
        <v>736</v>
      </c>
      <c r="L38" s="2">
        <v>731</v>
      </c>
      <c r="M38" s="2">
        <v>699</v>
      </c>
      <c r="N38" s="2">
        <v>718</v>
      </c>
      <c r="O38" s="2">
        <v>736</v>
      </c>
      <c r="P38" s="2">
        <v>702</v>
      </c>
      <c r="Q38" s="2">
        <v>839</v>
      </c>
      <c r="R38" s="2">
        <v>17</v>
      </c>
      <c r="S38">
        <f t="shared" si="0"/>
        <v>363</v>
      </c>
    </row>
    <row r="39" spans="1:19" x14ac:dyDescent="0.25">
      <c r="A39" s="1" t="s">
        <v>93</v>
      </c>
      <c r="B39" s="1" t="s">
        <v>94</v>
      </c>
      <c r="C39" s="1" t="s">
        <v>20</v>
      </c>
      <c r="D39" s="2">
        <v>1755</v>
      </c>
      <c r="E39" s="2">
        <v>5780</v>
      </c>
      <c r="F39" s="2">
        <v>5954</v>
      </c>
      <c r="G39" s="2">
        <v>5638</v>
      </c>
      <c r="H39" s="2">
        <v>5266</v>
      </c>
      <c r="I39" s="2">
        <v>4641</v>
      </c>
      <c r="J39" s="2">
        <v>6236</v>
      </c>
      <c r="K39" s="2">
        <v>6305</v>
      </c>
      <c r="L39" s="2">
        <v>6248</v>
      </c>
      <c r="M39" s="2">
        <v>5975</v>
      </c>
      <c r="N39" s="2">
        <v>5707</v>
      </c>
      <c r="O39" s="2">
        <v>5687</v>
      </c>
      <c r="P39" s="2">
        <v>5501</v>
      </c>
      <c r="Q39" s="2">
        <v>6168</v>
      </c>
      <c r="R39" s="2">
        <v>112</v>
      </c>
      <c r="S39">
        <f t="shared" si="0"/>
        <v>1867</v>
      </c>
    </row>
    <row r="40" spans="1:19" x14ac:dyDescent="0.25">
      <c r="A40" s="1" t="s">
        <v>95</v>
      </c>
      <c r="B40" s="1" t="s">
        <v>96</v>
      </c>
      <c r="C40" s="1" t="s">
        <v>20</v>
      </c>
      <c r="D40" s="2">
        <v>268</v>
      </c>
      <c r="E40" s="2">
        <v>693</v>
      </c>
      <c r="F40" s="2">
        <v>675</v>
      </c>
      <c r="G40" s="2">
        <v>636</v>
      </c>
      <c r="H40" s="2">
        <v>638</v>
      </c>
      <c r="I40" s="2">
        <v>562</v>
      </c>
      <c r="J40" s="2">
        <v>756</v>
      </c>
      <c r="K40" s="2">
        <v>736</v>
      </c>
      <c r="L40" s="2">
        <v>782</v>
      </c>
      <c r="M40" s="2">
        <v>662</v>
      </c>
      <c r="N40" s="2">
        <v>671</v>
      </c>
      <c r="O40" s="2">
        <v>635</v>
      </c>
      <c r="P40" s="2">
        <v>625</v>
      </c>
      <c r="Q40" s="2">
        <v>676</v>
      </c>
      <c r="R40" s="2">
        <v>39</v>
      </c>
      <c r="S40">
        <f t="shared" si="0"/>
        <v>307</v>
      </c>
    </row>
    <row r="41" spans="1:19" x14ac:dyDescent="0.25">
      <c r="A41" s="1" t="s">
        <v>97</v>
      </c>
      <c r="B41" s="1" t="s">
        <v>98</v>
      </c>
      <c r="C41" s="1" t="s">
        <v>20</v>
      </c>
      <c r="D41" s="2">
        <v>53</v>
      </c>
      <c r="E41" s="2">
        <v>69</v>
      </c>
      <c r="F41" s="2">
        <v>64</v>
      </c>
      <c r="G41" s="2">
        <v>67</v>
      </c>
      <c r="H41" s="2">
        <v>60</v>
      </c>
      <c r="I41" s="2">
        <v>72</v>
      </c>
      <c r="J41" s="2">
        <v>76</v>
      </c>
      <c r="K41" s="2">
        <v>71</v>
      </c>
      <c r="L41" s="2">
        <v>82</v>
      </c>
      <c r="M41" s="2">
        <v>53</v>
      </c>
      <c r="N41" s="2">
        <v>70</v>
      </c>
      <c r="O41" s="2">
        <v>66</v>
      </c>
      <c r="P41" s="2">
        <v>70</v>
      </c>
      <c r="Q41" s="2">
        <v>70</v>
      </c>
      <c r="R41" s="2">
        <v>7</v>
      </c>
      <c r="S41">
        <f t="shared" si="0"/>
        <v>60</v>
      </c>
    </row>
    <row r="42" spans="1:19" x14ac:dyDescent="0.25">
      <c r="A42" s="1" t="s">
        <v>99</v>
      </c>
      <c r="B42" s="1" t="s">
        <v>100</v>
      </c>
      <c r="C42" s="1" t="s">
        <v>20</v>
      </c>
      <c r="D42" s="2">
        <v>61</v>
      </c>
      <c r="E42" s="2">
        <v>114</v>
      </c>
      <c r="F42" s="2">
        <v>111</v>
      </c>
      <c r="G42" s="2">
        <v>114</v>
      </c>
      <c r="H42" s="2">
        <v>132</v>
      </c>
      <c r="I42" s="2">
        <v>110</v>
      </c>
      <c r="J42" s="2">
        <v>99</v>
      </c>
      <c r="K42" s="2">
        <v>142</v>
      </c>
      <c r="L42" s="2">
        <v>130</v>
      </c>
      <c r="M42" s="2">
        <v>121</v>
      </c>
      <c r="N42" s="2">
        <v>114</v>
      </c>
      <c r="O42" s="2">
        <v>110</v>
      </c>
      <c r="P42" s="2">
        <v>110</v>
      </c>
      <c r="Q42" s="2">
        <v>140</v>
      </c>
      <c r="R42" s="2">
        <v>3</v>
      </c>
      <c r="S42">
        <f t="shared" si="0"/>
        <v>64</v>
      </c>
    </row>
    <row r="43" spans="1:19" x14ac:dyDescent="0.25">
      <c r="A43" s="1" t="s">
        <v>101</v>
      </c>
      <c r="B43" s="1" t="s">
        <v>102</v>
      </c>
      <c r="C43" s="1" t="s">
        <v>20</v>
      </c>
      <c r="D43" s="2">
        <v>101</v>
      </c>
      <c r="E43" s="2">
        <v>150</v>
      </c>
      <c r="F43" s="2">
        <v>190</v>
      </c>
      <c r="G43" s="2">
        <v>184</v>
      </c>
      <c r="H43" s="2">
        <v>160</v>
      </c>
      <c r="I43" s="2">
        <v>149</v>
      </c>
      <c r="J43" s="2">
        <v>177</v>
      </c>
      <c r="K43" s="2">
        <v>175</v>
      </c>
      <c r="L43" s="2">
        <v>181</v>
      </c>
      <c r="M43" s="2">
        <v>180</v>
      </c>
      <c r="N43" s="2">
        <v>168</v>
      </c>
      <c r="O43" s="2">
        <v>193</v>
      </c>
      <c r="P43" s="2">
        <v>161</v>
      </c>
      <c r="Q43" s="2">
        <v>177</v>
      </c>
      <c r="R43" s="2">
        <v>2</v>
      </c>
      <c r="S43">
        <f t="shared" si="0"/>
        <v>103</v>
      </c>
    </row>
    <row r="44" spans="1:19" x14ac:dyDescent="0.25">
      <c r="A44" s="1" t="s">
        <v>103</v>
      </c>
      <c r="B44" s="1" t="s">
        <v>104</v>
      </c>
      <c r="C44" s="1" t="s">
        <v>20</v>
      </c>
      <c r="D44" s="2">
        <v>20</v>
      </c>
      <c r="E44" s="2">
        <v>57</v>
      </c>
      <c r="F44" s="2">
        <v>53</v>
      </c>
      <c r="G44" s="2">
        <v>53</v>
      </c>
      <c r="H44" s="2">
        <v>53</v>
      </c>
      <c r="I44" s="2">
        <v>47</v>
      </c>
      <c r="J44" s="2">
        <v>57</v>
      </c>
      <c r="K44" s="2">
        <v>70</v>
      </c>
      <c r="L44" s="2">
        <v>51</v>
      </c>
      <c r="M44" s="2">
        <v>62</v>
      </c>
      <c r="N44" s="2">
        <v>64</v>
      </c>
      <c r="O44" s="2">
        <v>35</v>
      </c>
      <c r="P44" s="2">
        <v>55</v>
      </c>
      <c r="Q44" s="2">
        <v>78</v>
      </c>
      <c r="R44" s="2"/>
      <c r="S44">
        <f t="shared" si="0"/>
        <v>20</v>
      </c>
    </row>
    <row r="45" spans="1:19" x14ac:dyDescent="0.25">
      <c r="A45" s="1" t="s">
        <v>105</v>
      </c>
      <c r="B45" s="1" t="s">
        <v>106</v>
      </c>
      <c r="C45" s="1" t="s">
        <v>20</v>
      </c>
      <c r="D45" s="2">
        <v>1117</v>
      </c>
      <c r="E45" s="2">
        <v>3158</v>
      </c>
      <c r="F45" s="2">
        <v>3134</v>
      </c>
      <c r="G45" s="2">
        <v>3355</v>
      </c>
      <c r="H45" s="2">
        <v>3048</v>
      </c>
      <c r="I45" s="2">
        <v>2583</v>
      </c>
      <c r="J45" s="2">
        <v>3450</v>
      </c>
      <c r="K45" s="2">
        <v>3420</v>
      </c>
      <c r="L45" s="2">
        <v>3522</v>
      </c>
      <c r="M45" s="2">
        <v>3379</v>
      </c>
      <c r="N45" s="2">
        <v>3357</v>
      </c>
      <c r="O45" s="2">
        <v>3255</v>
      </c>
      <c r="P45" s="2">
        <v>3245</v>
      </c>
      <c r="Q45" s="2">
        <v>3801</v>
      </c>
      <c r="R45" s="2">
        <v>208</v>
      </c>
      <c r="S45">
        <f t="shared" si="0"/>
        <v>1325</v>
      </c>
    </row>
    <row r="46" spans="1:19" x14ac:dyDescent="0.25">
      <c r="A46" s="1" t="s">
        <v>107</v>
      </c>
      <c r="B46" s="1" t="s">
        <v>108</v>
      </c>
      <c r="C46" s="1" t="s">
        <v>20</v>
      </c>
      <c r="D46" s="2">
        <v>170</v>
      </c>
      <c r="E46" s="2">
        <v>213</v>
      </c>
      <c r="F46" s="2">
        <v>252</v>
      </c>
      <c r="G46" s="2">
        <v>204</v>
      </c>
      <c r="H46" s="2">
        <v>145</v>
      </c>
      <c r="I46" s="2">
        <v>152</v>
      </c>
      <c r="J46" s="2">
        <v>238</v>
      </c>
      <c r="K46" s="2">
        <v>237</v>
      </c>
      <c r="L46" s="2">
        <v>184</v>
      </c>
      <c r="M46" s="2">
        <v>192</v>
      </c>
      <c r="N46" s="2">
        <v>197</v>
      </c>
      <c r="O46" s="2">
        <v>175</v>
      </c>
      <c r="P46" s="2">
        <v>183</v>
      </c>
      <c r="Q46" s="2">
        <v>211</v>
      </c>
      <c r="R46" s="2">
        <v>4</v>
      </c>
      <c r="S46">
        <f t="shared" si="0"/>
        <v>174</v>
      </c>
    </row>
    <row r="47" spans="1:19" x14ac:dyDescent="0.25">
      <c r="A47" s="1" t="s">
        <v>109</v>
      </c>
      <c r="B47" s="1" t="s">
        <v>110</v>
      </c>
      <c r="C47" s="1" t="s">
        <v>20</v>
      </c>
      <c r="D47" s="2">
        <v>238</v>
      </c>
      <c r="E47" s="2">
        <v>797</v>
      </c>
      <c r="F47" s="2">
        <v>761</v>
      </c>
      <c r="G47" s="2">
        <v>780</v>
      </c>
      <c r="H47" s="2">
        <v>716</v>
      </c>
      <c r="I47" s="2">
        <v>666</v>
      </c>
      <c r="J47" s="2">
        <v>827</v>
      </c>
      <c r="K47" s="2">
        <v>887</v>
      </c>
      <c r="L47" s="2">
        <v>871</v>
      </c>
      <c r="M47" s="2">
        <v>808</v>
      </c>
      <c r="N47" s="2">
        <v>901</v>
      </c>
      <c r="O47" s="2">
        <v>800</v>
      </c>
      <c r="P47" s="2">
        <v>802</v>
      </c>
      <c r="Q47" s="2">
        <v>954</v>
      </c>
      <c r="R47" s="2">
        <v>15</v>
      </c>
      <c r="S47">
        <f t="shared" si="0"/>
        <v>253</v>
      </c>
    </row>
    <row r="48" spans="1:19" x14ac:dyDescent="0.25">
      <c r="A48" s="1" t="s">
        <v>111</v>
      </c>
      <c r="B48" s="1" t="s">
        <v>112</v>
      </c>
      <c r="C48" s="1" t="s">
        <v>20</v>
      </c>
      <c r="D48" s="2">
        <v>166</v>
      </c>
      <c r="E48" s="2">
        <v>1035</v>
      </c>
      <c r="F48" s="2">
        <v>1039</v>
      </c>
      <c r="G48" s="2">
        <v>919</v>
      </c>
      <c r="H48" s="2">
        <v>941</v>
      </c>
      <c r="I48" s="2">
        <v>809</v>
      </c>
      <c r="J48" s="2">
        <v>1085</v>
      </c>
      <c r="K48" s="2">
        <v>1098</v>
      </c>
      <c r="L48" s="2">
        <v>1007</v>
      </c>
      <c r="M48" s="2">
        <v>1003</v>
      </c>
      <c r="N48" s="2">
        <v>1000</v>
      </c>
      <c r="O48" s="2">
        <v>966</v>
      </c>
      <c r="P48" s="2">
        <v>911</v>
      </c>
      <c r="Q48" s="2">
        <v>980</v>
      </c>
      <c r="R48" s="2">
        <v>4</v>
      </c>
      <c r="S48">
        <f t="shared" si="0"/>
        <v>170</v>
      </c>
    </row>
    <row r="49" spans="1:19" x14ac:dyDescent="0.25">
      <c r="A49" s="1" t="s">
        <v>113</v>
      </c>
      <c r="B49" s="1" t="s">
        <v>114</v>
      </c>
      <c r="C49" s="1" t="s">
        <v>20</v>
      </c>
      <c r="D49" s="2">
        <v>297</v>
      </c>
      <c r="E49" s="2">
        <v>442</v>
      </c>
      <c r="F49" s="2">
        <v>435</v>
      </c>
      <c r="G49" s="2">
        <v>421</v>
      </c>
      <c r="H49" s="2">
        <v>349</v>
      </c>
      <c r="I49" s="2">
        <v>384</v>
      </c>
      <c r="J49" s="2">
        <v>491</v>
      </c>
      <c r="K49" s="2">
        <v>484</v>
      </c>
      <c r="L49" s="2">
        <v>469</v>
      </c>
      <c r="M49" s="2">
        <v>461</v>
      </c>
      <c r="N49" s="2">
        <v>397</v>
      </c>
      <c r="O49" s="2">
        <v>420</v>
      </c>
      <c r="P49" s="2">
        <v>397</v>
      </c>
      <c r="Q49" s="2">
        <v>473</v>
      </c>
      <c r="R49" s="2">
        <v>3</v>
      </c>
      <c r="S49">
        <f t="shared" si="0"/>
        <v>300</v>
      </c>
    </row>
    <row r="50" spans="1:19" x14ac:dyDescent="0.25">
      <c r="A50" s="1" t="s">
        <v>115</v>
      </c>
      <c r="B50" s="1" t="s">
        <v>116</v>
      </c>
      <c r="C50" s="1" t="s">
        <v>20</v>
      </c>
      <c r="D50" s="2">
        <v>67</v>
      </c>
      <c r="E50" s="2">
        <v>246</v>
      </c>
      <c r="F50" s="2">
        <v>295</v>
      </c>
      <c r="G50" s="2">
        <v>220</v>
      </c>
      <c r="H50" s="2">
        <v>176</v>
      </c>
      <c r="I50" s="2">
        <v>210</v>
      </c>
      <c r="J50" s="2">
        <v>242</v>
      </c>
      <c r="K50" s="2">
        <v>222</v>
      </c>
      <c r="L50" s="2">
        <v>234</v>
      </c>
      <c r="M50" s="2">
        <v>226</v>
      </c>
      <c r="N50" s="2">
        <v>230</v>
      </c>
      <c r="O50" s="2">
        <v>225</v>
      </c>
      <c r="P50" s="2">
        <v>234</v>
      </c>
      <c r="Q50" s="2">
        <v>211</v>
      </c>
      <c r="R50" s="2">
        <v>12</v>
      </c>
      <c r="S50">
        <f t="shared" si="0"/>
        <v>79</v>
      </c>
    </row>
    <row r="51" spans="1:19" x14ac:dyDescent="0.25">
      <c r="A51" s="1" t="s">
        <v>117</v>
      </c>
      <c r="B51" s="1" t="s">
        <v>118</v>
      </c>
      <c r="C51" s="1" t="s">
        <v>20</v>
      </c>
      <c r="D51" s="2">
        <v>87</v>
      </c>
      <c r="E51" s="2">
        <v>140</v>
      </c>
      <c r="F51" s="2">
        <v>151</v>
      </c>
      <c r="G51" s="2">
        <v>176</v>
      </c>
      <c r="H51" s="2">
        <v>180</v>
      </c>
      <c r="I51" s="2">
        <v>143</v>
      </c>
      <c r="J51" s="2">
        <v>151</v>
      </c>
      <c r="K51" s="2">
        <v>132</v>
      </c>
      <c r="L51" s="2">
        <v>163</v>
      </c>
      <c r="M51" s="2">
        <v>155</v>
      </c>
      <c r="N51" s="2">
        <v>147</v>
      </c>
      <c r="O51" s="2">
        <v>150</v>
      </c>
      <c r="P51" s="2">
        <v>145</v>
      </c>
      <c r="Q51" s="2">
        <v>147</v>
      </c>
      <c r="R51" s="2">
        <v>2</v>
      </c>
      <c r="S51">
        <f t="shared" si="0"/>
        <v>89</v>
      </c>
    </row>
    <row r="52" spans="1:19" x14ac:dyDescent="0.25">
      <c r="A52" s="1" t="s">
        <v>119</v>
      </c>
      <c r="B52" s="1" t="s">
        <v>120</v>
      </c>
      <c r="C52" s="1" t="s">
        <v>20</v>
      </c>
      <c r="D52" s="2">
        <v>617</v>
      </c>
      <c r="E52" s="2">
        <v>1770</v>
      </c>
      <c r="F52" s="2">
        <v>1899</v>
      </c>
      <c r="G52" s="2">
        <v>1893</v>
      </c>
      <c r="H52" s="2">
        <v>1582</v>
      </c>
      <c r="I52" s="2">
        <v>1702</v>
      </c>
      <c r="J52" s="2">
        <v>1951</v>
      </c>
      <c r="K52" s="2">
        <v>1944</v>
      </c>
      <c r="L52" s="2">
        <v>2022</v>
      </c>
      <c r="M52" s="2">
        <v>2027</v>
      </c>
      <c r="N52" s="2">
        <v>1945</v>
      </c>
      <c r="O52" s="2">
        <v>2043</v>
      </c>
      <c r="P52" s="2">
        <v>2022</v>
      </c>
      <c r="Q52" s="2">
        <v>2164</v>
      </c>
      <c r="R52" s="2">
        <v>63</v>
      </c>
      <c r="S52">
        <f t="shared" si="0"/>
        <v>680</v>
      </c>
    </row>
    <row r="53" spans="1:19" x14ac:dyDescent="0.25">
      <c r="A53" s="1" t="s">
        <v>121</v>
      </c>
      <c r="B53" s="1" t="s">
        <v>122</v>
      </c>
      <c r="C53" s="1" t="s">
        <v>20</v>
      </c>
      <c r="D53" s="2">
        <v>249</v>
      </c>
      <c r="E53" s="2">
        <v>641</v>
      </c>
      <c r="F53" s="2">
        <v>737</v>
      </c>
      <c r="G53" s="2">
        <v>610</v>
      </c>
      <c r="H53" s="2">
        <v>546</v>
      </c>
      <c r="I53" s="2">
        <v>502</v>
      </c>
      <c r="J53" s="2">
        <v>742</v>
      </c>
      <c r="K53" s="2">
        <v>755</v>
      </c>
      <c r="L53" s="2">
        <v>779</v>
      </c>
      <c r="M53" s="2">
        <v>685</v>
      </c>
      <c r="N53" s="2">
        <v>720</v>
      </c>
      <c r="O53" s="2">
        <v>660</v>
      </c>
      <c r="P53" s="2">
        <v>647</v>
      </c>
      <c r="Q53" s="2">
        <v>771</v>
      </c>
      <c r="R53" s="2">
        <v>21</v>
      </c>
      <c r="S53">
        <f t="shared" si="0"/>
        <v>270</v>
      </c>
    </row>
    <row r="54" spans="1:19" x14ac:dyDescent="0.25">
      <c r="A54" s="1" t="s">
        <v>123</v>
      </c>
      <c r="B54" s="1" t="s">
        <v>124</v>
      </c>
      <c r="C54" s="1" t="s">
        <v>20</v>
      </c>
      <c r="D54" s="2">
        <v>123</v>
      </c>
      <c r="E54" s="2">
        <v>184</v>
      </c>
      <c r="F54" s="2">
        <v>150</v>
      </c>
      <c r="G54" s="2">
        <v>149</v>
      </c>
      <c r="H54" s="2">
        <v>126</v>
      </c>
      <c r="I54" s="2">
        <v>130</v>
      </c>
      <c r="J54" s="2">
        <v>165</v>
      </c>
      <c r="K54" s="2">
        <v>169</v>
      </c>
      <c r="L54" s="2">
        <v>178</v>
      </c>
      <c r="M54" s="2">
        <v>141</v>
      </c>
      <c r="N54" s="2">
        <v>133</v>
      </c>
      <c r="O54" s="2">
        <v>159</v>
      </c>
      <c r="P54" s="2">
        <v>144</v>
      </c>
      <c r="Q54" s="2">
        <v>144</v>
      </c>
      <c r="R54" s="2">
        <v>2</v>
      </c>
      <c r="S54">
        <f t="shared" si="0"/>
        <v>125</v>
      </c>
    </row>
    <row r="55" spans="1:19" x14ac:dyDescent="0.25">
      <c r="A55" s="1" t="s">
        <v>125</v>
      </c>
      <c r="B55" s="1" t="s">
        <v>126</v>
      </c>
      <c r="C55" s="1" t="s">
        <v>20</v>
      </c>
      <c r="D55" s="2">
        <v>228</v>
      </c>
      <c r="E55" s="2">
        <v>244</v>
      </c>
      <c r="F55" s="2">
        <v>267</v>
      </c>
      <c r="G55" s="2">
        <v>258</v>
      </c>
      <c r="H55" s="2">
        <v>189</v>
      </c>
      <c r="I55" s="2">
        <v>145</v>
      </c>
      <c r="J55" s="2">
        <v>248</v>
      </c>
      <c r="K55" s="2">
        <v>257</v>
      </c>
      <c r="L55" s="2">
        <v>285</v>
      </c>
      <c r="M55" s="2">
        <v>274</v>
      </c>
      <c r="N55" s="2">
        <v>266</v>
      </c>
      <c r="O55" s="2">
        <v>226</v>
      </c>
      <c r="P55" s="2">
        <v>237</v>
      </c>
      <c r="Q55" s="2">
        <v>281</v>
      </c>
      <c r="R55" s="2">
        <v>150</v>
      </c>
      <c r="S55">
        <f t="shared" si="0"/>
        <v>378</v>
      </c>
    </row>
    <row r="56" spans="1:19" x14ac:dyDescent="0.25">
      <c r="A56" s="1" t="s">
        <v>127</v>
      </c>
      <c r="B56" s="1" t="s">
        <v>128</v>
      </c>
      <c r="C56" s="1" t="s">
        <v>20</v>
      </c>
      <c r="D56" s="2">
        <v>311</v>
      </c>
      <c r="E56" s="2">
        <v>1123</v>
      </c>
      <c r="F56" s="2">
        <v>1121</v>
      </c>
      <c r="G56" s="2">
        <v>1430</v>
      </c>
      <c r="H56" s="2">
        <v>1353</v>
      </c>
      <c r="I56" s="2">
        <v>1267</v>
      </c>
      <c r="J56" s="2">
        <v>1194</v>
      </c>
      <c r="K56" s="2">
        <v>1226</v>
      </c>
      <c r="L56" s="2">
        <v>1299</v>
      </c>
      <c r="M56" s="2">
        <v>1292</v>
      </c>
      <c r="N56" s="2">
        <v>1291</v>
      </c>
      <c r="O56" s="2">
        <v>1324</v>
      </c>
      <c r="P56" s="2">
        <v>1332</v>
      </c>
      <c r="Q56" s="2">
        <v>1491</v>
      </c>
      <c r="R56" s="2"/>
      <c r="S56">
        <f t="shared" si="0"/>
        <v>311</v>
      </c>
    </row>
    <row r="57" spans="1:19" x14ac:dyDescent="0.25">
      <c r="A57" s="1" t="s">
        <v>129</v>
      </c>
      <c r="B57" s="1" t="s">
        <v>130</v>
      </c>
      <c r="C57" s="1" t="s">
        <v>20</v>
      </c>
      <c r="D57" s="2">
        <v>28</v>
      </c>
      <c r="E57" s="2">
        <v>48</v>
      </c>
      <c r="F57" s="2">
        <v>61</v>
      </c>
      <c r="G57" s="2">
        <v>54</v>
      </c>
      <c r="H57" s="2">
        <v>52</v>
      </c>
      <c r="I57" s="2">
        <v>41</v>
      </c>
      <c r="J57" s="2">
        <v>60</v>
      </c>
      <c r="K57" s="2">
        <v>75</v>
      </c>
      <c r="L57" s="2">
        <v>71</v>
      </c>
      <c r="M57" s="2">
        <v>58</v>
      </c>
      <c r="N57" s="2">
        <v>45</v>
      </c>
      <c r="O57" s="2">
        <v>53</v>
      </c>
      <c r="P57" s="2">
        <v>54</v>
      </c>
      <c r="Q57" s="2">
        <v>49</v>
      </c>
      <c r="R57" s="2">
        <v>10</v>
      </c>
      <c r="S57">
        <f t="shared" si="0"/>
        <v>38</v>
      </c>
    </row>
    <row r="58" spans="1:19" x14ac:dyDescent="0.25">
      <c r="A58" s="1" t="s">
        <v>131</v>
      </c>
      <c r="B58" s="1" t="s">
        <v>132</v>
      </c>
      <c r="C58" s="1" t="s">
        <v>20</v>
      </c>
      <c r="D58" s="2">
        <v>186</v>
      </c>
      <c r="E58" s="2">
        <v>356</v>
      </c>
      <c r="F58" s="2">
        <v>382</v>
      </c>
      <c r="G58" s="2">
        <v>331</v>
      </c>
      <c r="H58" s="2">
        <v>270</v>
      </c>
      <c r="I58" s="2">
        <v>324</v>
      </c>
      <c r="J58" s="2">
        <v>380</v>
      </c>
      <c r="K58" s="2">
        <v>393</v>
      </c>
      <c r="L58" s="2">
        <v>397</v>
      </c>
      <c r="M58" s="2">
        <v>358</v>
      </c>
      <c r="N58" s="2">
        <v>324</v>
      </c>
      <c r="O58" s="2">
        <v>335</v>
      </c>
      <c r="P58" s="2">
        <v>347</v>
      </c>
      <c r="Q58" s="2">
        <v>393</v>
      </c>
      <c r="R58" s="2">
        <v>13</v>
      </c>
      <c r="S58">
        <f t="shared" si="0"/>
        <v>199</v>
      </c>
    </row>
    <row r="59" spans="1:19" x14ac:dyDescent="0.25">
      <c r="A59" s="1" t="s">
        <v>133</v>
      </c>
      <c r="B59" s="1" t="s">
        <v>134</v>
      </c>
      <c r="C59" s="1" t="s">
        <v>20</v>
      </c>
      <c r="D59" s="2">
        <v>149</v>
      </c>
      <c r="E59" s="2">
        <v>295</v>
      </c>
      <c r="F59" s="2">
        <v>292</v>
      </c>
      <c r="G59" s="2">
        <v>309</v>
      </c>
      <c r="H59" s="2">
        <v>320</v>
      </c>
      <c r="I59" s="2">
        <v>197</v>
      </c>
      <c r="J59" s="2">
        <v>353</v>
      </c>
      <c r="K59" s="2">
        <v>378</v>
      </c>
      <c r="L59" s="2">
        <v>319</v>
      </c>
      <c r="M59" s="2">
        <v>314</v>
      </c>
      <c r="N59" s="2">
        <v>310</v>
      </c>
      <c r="O59" s="2">
        <v>282</v>
      </c>
      <c r="P59" s="2">
        <v>251</v>
      </c>
      <c r="Q59" s="2">
        <v>306</v>
      </c>
      <c r="R59" s="2"/>
      <c r="S59">
        <f t="shared" si="0"/>
        <v>149</v>
      </c>
    </row>
    <row r="60" spans="1:19" x14ac:dyDescent="0.25">
      <c r="A60" s="1" t="s">
        <v>135</v>
      </c>
      <c r="B60" s="1" t="s">
        <v>136</v>
      </c>
      <c r="C60" s="1" t="s">
        <v>20</v>
      </c>
      <c r="D60" s="2">
        <v>190</v>
      </c>
      <c r="E60" s="2">
        <v>422</v>
      </c>
      <c r="F60" s="2">
        <v>480</v>
      </c>
      <c r="G60" s="2">
        <v>475</v>
      </c>
      <c r="H60" s="2">
        <v>415</v>
      </c>
      <c r="I60" s="2">
        <v>389</v>
      </c>
      <c r="J60" s="2">
        <v>442</v>
      </c>
      <c r="K60" s="2">
        <v>517</v>
      </c>
      <c r="L60" s="2">
        <v>496</v>
      </c>
      <c r="M60" s="2">
        <v>449</v>
      </c>
      <c r="N60" s="2">
        <v>496</v>
      </c>
      <c r="O60" s="2">
        <v>407</v>
      </c>
      <c r="P60" s="2">
        <v>460</v>
      </c>
      <c r="Q60" s="2">
        <v>481</v>
      </c>
      <c r="R60" s="2">
        <v>45</v>
      </c>
      <c r="S60">
        <f t="shared" si="0"/>
        <v>235</v>
      </c>
    </row>
    <row r="61" spans="1:19" x14ac:dyDescent="0.25">
      <c r="A61" s="1" t="s">
        <v>137</v>
      </c>
      <c r="B61" s="1" t="s">
        <v>138</v>
      </c>
      <c r="C61" s="1" t="s">
        <v>20</v>
      </c>
      <c r="D61" s="2">
        <v>359</v>
      </c>
      <c r="E61" s="2">
        <v>787</v>
      </c>
      <c r="F61" s="2">
        <v>802</v>
      </c>
      <c r="G61" s="2">
        <v>761</v>
      </c>
      <c r="H61" s="2">
        <v>683</v>
      </c>
      <c r="I61" s="2">
        <v>683</v>
      </c>
      <c r="J61" s="2">
        <v>787</v>
      </c>
      <c r="K61" s="2">
        <v>781</v>
      </c>
      <c r="L61" s="2">
        <v>792</v>
      </c>
      <c r="M61" s="2">
        <v>784</v>
      </c>
      <c r="N61" s="2">
        <v>817</v>
      </c>
      <c r="O61" s="2">
        <v>746</v>
      </c>
      <c r="P61" s="2">
        <v>769</v>
      </c>
      <c r="Q61" s="2">
        <v>794</v>
      </c>
      <c r="R61" s="2">
        <v>43</v>
      </c>
      <c r="S61">
        <f t="shared" si="0"/>
        <v>402</v>
      </c>
    </row>
    <row r="62" spans="1:19" x14ac:dyDescent="0.25">
      <c r="A62" s="1" t="s">
        <v>139</v>
      </c>
      <c r="B62" s="1" t="s">
        <v>140</v>
      </c>
      <c r="C62" s="1" t="s">
        <v>20</v>
      </c>
      <c r="D62" s="2">
        <v>124</v>
      </c>
      <c r="E62" s="2">
        <v>213</v>
      </c>
      <c r="F62" s="2">
        <v>219</v>
      </c>
      <c r="G62" s="2">
        <v>176</v>
      </c>
      <c r="H62" s="2">
        <v>146</v>
      </c>
      <c r="I62" s="2">
        <v>156</v>
      </c>
      <c r="J62" s="2">
        <v>232</v>
      </c>
      <c r="K62" s="2">
        <v>224</v>
      </c>
      <c r="L62" s="2">
        <v>200</v>
      </c>
      <c r="M62" s="2">
        <v>214</v>
      </c>
      <c r="N62" s="2">
        <v>218</v>
      </c>
      <c r="O62" s="2">
        <v>190</v>
      </c>
      <c r="P62" s="2">
        <v>207</v>
      </c>
      <c r="Q62" s="2">
        <v>272</v>
      </c>
      <c r="R62" s="2">
        <v>8</v>
      </c>
      <c r="S62">
        <f t="shared" si="0"/>
        <v>132</v>
      </c>
    </row>
    <row r="63" spans="1:19" x14ac:dyDescent="0.25">
      <c r="A63" s="1" t="s">
        <v>141</v>
      </c>
      <c r="B63" s="1" t="s">
        <v>142</v>
      </c>
      <c r="C63" s="1" t="s">
        <v>20</v>
      </c>
      <c r="D63" s="2">
        <v>165</v>
      </c>
      <c r="E63" s="2">
        <v>243</v>
      </c>
      <c r="F63" s="2">
        <v>259</v>
      </c>
      <c r="G63" s="2">
        <v>274</v>
      </c>
      <c r="H63" s="2">
        <v>238</v>
      </c>
      <c r="I63" s="2">
        <v>249</v>
      </c>
      <c r="J63" s="2">
        <v>310</v>
      </c>
      <c r="K63" s="2">
        <v>307</v>
      </c>
      <c r="L63" s="2">
        <v>311</v>
      </c>
      <c r="M63" s="2">
        <v>277</v>
      </c>
      <c r="N63" s="2">
        <v>274</v>
      </c>
      <c r="O63" s="2">
        <v>264</v>
      </c>
      <c r="P63" s="2">
        <v>264</v>
      </c>
      <c r="Q63" s="2">
        <v>322</v>
      </c>
      <c r="R63" s="2">
        <v>1</v>
      </c>
      <c r="S63">
        <f t="shared" si="0"/>
        <v>166</v>
      </c>
    </row>
    <row r="64" spans="1:19" x14ac:dyDescent="0.25">
      <c r="A64" s="1" t="s">
        <v>143</v>
      </c>
      <c r="B64" s="1" t="s">
        <v>144</v>
      </c>
      <c r="C64" s="1" t="s">
        <v>20</v>
      </c>
      <c r="D64" s="2">
        <v>350</v>
      </c>
      <c r="E64" s="2">
        <v>514</v>
      </c>
      <c r="F64" s="2">
        <v>524</v>
      </c>
      <c r="G64" s="2">
        <v>470</v>
      </c>
      <c r="H64" s="2">
        <v>416</v>
      </c>
      <c r="I64" s="2">
        <v>401</v>
      </c>
      <c r="J64" s="2">
        <v>592</v>
      </c>
      <c r="K64" s="2">
        <v>572</v>
      </c>
      <c r="L64" s="2">
        <v>527</v>
      </c>
      <c r="M64" s="2">
        <v>514</v>
      </c>
      <c r="N64" s="2">
        <v>452</v>
      </c>
      <c r="O64" s="2">
        <v>436</v>
      </c>
      <c r="P64" s="2">
        <v>441</v>
      </c>
      <c r="Q64" s="2">
        <v>500</v>
      </c>
      <c r="R64" s="2">
        <v>3</v>
      </c>
      <c r="S64">
        <f t="shared" si="0"/>
        <v>353</v>
      </c>
    </row>
    <row r="65" spans="1:19" x14ac:dyDescent="0.25">
      <c r="A65" s="1" t="s">
        <v>145</v>
      </c>
      <c r="B65" s="1" t="s">
        <v>146</v>
      </c>
      <c r="C65" s="1" t="s">
        <v>20</v>
      </c>
      <c r="D65" s="2">
        <v>476</v>
      </c>
      <c r="E65" s="2">
        <v>1203</v>
      </c>
      <c r="F65" s="2">
        <v>1122</v>
      </c>
      <c r="G65" s="2">
        <v>1240</v>
      </c>
      <c r="H65" s="2">
        <v>1093</v>
      </c>
      <c r="I65" s="2">
        <v>1157</v>
      </c>
      <c r="J65" s="2">
        <v>1167</v>
      </c>
      <c r="K65" s="2">
        <v>1344</v>
      </c>
      <c r="L65" s="2">
        <v>1265</v>
      </c>
      <c r="M65" s="2">
        <v>1287</v>
      </c>
      <c r="N65" s="2">
        <v>1224</v>
      </c>
      <c r="O65" s="2">
        <v>1186</v>
      </c>
      <c r="P65" s="2">
        <v>1159</v>
      </c>
      <c r="Q65" s="2">
        <v>1415</v>
      </c>
      <c r="R65" s="2">
        <v>27</v>
      </c>
      <c r="S65">
        <f t="shared" si="0"/>
        <v>503</v>
      </c>
    </row>
    <row r="66" spans="1:19" x14ac:dyDescent="0.25">
      <c r="A66" s="1" t="s">
        <v>147</v>
      </c>
      <c r="B66" s="1" t="s">
        <v>148</v>
      </c>
      <c r="C66" s="1" t="s">
        <v>20</v>
      </c>
      <c r="D66" s="2">
        <v>1060</v>
      </c>
      <c r="E66" s="2">
        <v>1841</v>
      </c>
      <c r="F66" s="2">
        <v>1825</v>
      </c>
      <c r="G66" s="2">
        <v>1605</v>
      </c>
      <c r="H66" s="2">
        <v>1405</v>
      </c>
      <c r="I66" s="2">
        <v>1340</v>
      </c>
      <c r="J66" s="2">
        <v>2020</v>
      </c>
      <c r="K66" s="2">
        <v>2030</v>
      </c>
      <c r="L66" s="2">
        <v>1971</v>
      </c>
      <c r="M66" s="2">
        <v>1861</v>
      </c>
      <c r="N66" s="2">
        <v>1767</v>
      </c>
      <c r="O66" s="2">
        <v>1717</v>
      </c>
      <c r="P66" s="2">
        <v>1595</v>
      </c>
      <c r="Q66" s="2">
        <v>1839</v>
      </c>
      <c r="R66" s="2">
        <v>102</v>
      </c>
      <c r="S66">
        <f t="shared" si="0"/>
        <v>1162</v>
      </c>
    </row>
    <row r="67" spans="1:19" x14ac:dyDescent="0.25">
      <c r="A67" s="1" t="s">
        <v>149</v>
      </c>
      <c r="B67" s="1" t="s">
        <v>150</v>
      </c>
      <c r="C67" s="1" t="s">
        <v>20</v>
      </c>
      <c r="D67" s="2">
        <v>650</v>
      </c>
      <c r="E67" s="2">
        <v>1859</v>
      </c>
      <c r="F67" s="2">
        <v>1938</v>
      </c>
      <c r="G67" s="2">
        <v>2190</v>
      </c>
      <c r="H67" s="2">
        <v>1993</v>
      </c>
      <c r="I67" s="2">
        <v>1744</v>
      </c>
      <c r="J67" s="2">
        <v>2026</v>
      </c>
      <c r="K67" s="2">
        <v>2095</v>
      </c>
      <c r="L67" s="2">
        <v>2170</v>
      </c>
      <c r="M67" s="2">
        <v>2132</v>
      </c>
      <c r="N67" s="2">
        <v>2212</v>
      </c>
      <c r="O67" s="2">
        <v>2189</v>
      </c>
      <c r="P67" s="2">
        <v>2124</v>
      </c>
      <c r="Q67" s="2">
        <v>2399</v>
      </c>
      <c r="R67" s="2">
        <v>94</v>
      </c>
      <c r="S67">
        <f t="shared" ref="S67:S89" si="1">+D67+R67</f>
        <v>744</v>
      </c>
    </row>
    <row r="68" spans="1:19" x14ac:dyDescent="0.25">
      <c r="A68" s="1" t="s">
        <v>151</v>
      </c>
      <c r="B68" s="1" t="s">
        <v>152</v>
      </c>
      <c r="C68" s="1" t="s">
        <v>20</v>
      </c>
      <c r="D68" s="2">
        <v>71</v>
      </c>
      <c r="E68" s="2">
        <v>195</v>
      </c>
      <c r="F68" s="2">
        <v>180</v>
      </c>
      <c r="G68" s="2">
        <v>168</v>
      </c>
      <c r="H68" s="2">
        <v>132</v>
      </c>
      <c r="I68" s="2">
        <v>102</v>
      </c>
      <c r="J68" s="2">
        <v>208</v>
      </c>
      <c r="K68" s="2">
        <v>171</v>
      </c>
      <c r="L68" s="2">
        <v>198</v>
      </c>
      <c r="M68" s="2">
        <v>168</v>
      </c>
      <c r="N68" s="2">
        <v>162</v>
      </c>
      <c r="O68" s="2">
        <v>156</v>
      </c>
      <c r="P68" s="2">
        <v>151</v>
      </c>
      <c r="Q68" s="2">
        <v>213</v>
      </c>
      <c r="R68" s="2">
        <v>1</v>
      </c>
      <c r="S68">
        <f t="shared" si="1"/>
        <v>72</v>
      </c>
    </row>
    <row r="69" spans="1:19" x14ac:dyDescent="0.25">
      <c r="A69" s="1" t="s">
        <v>153</v>
      </c>
      <c r="B69" s="1" t="s">
        <v>154</v>
      </c>
      <c r="C69" s="1" t="s">
        <v>20</v>
      </c>
      <c r="D69" s="2">
        <v>225</v>
      </c>
      <c r="E69" s="2">
        <v>344</v>
      </c>
      <c r="F69" s="2">
        <v>305</v>
      </c>
      <c r="G69" s="2">
        <v>403</v>
      </c>
      <c r="H69" s="2">
        <v>368</v>
      </c>
      <c r="I69" s="2">
        <v>388</v>
      </c>
      <c r="J69" s="2">
        <v>357</v>
      </c>
      <c r="K69" s="2">
        <v>376</v>
      </c>
      <c r="L69" s="2">
        <v>379</v>
      </c>
      <c r="M69" s="2">
        <v>391</v>
      </c>
      <c r="N69" s="2">
        <v>382</v>
      </c>
      <c r="O69" s="2">
        <v>364</v>
      </c>
      <c r="P69" s="2">
        <v>384</v>
      </c>
      <c r="Q69" s="2">
        <v>381</v>
      </c>
      <c r="R69" s="2">
        <v>42</v>
      </c>
      <c r="S69">
        <f t="shared" si="1"/>
        <v>267</v>
      </c>
    </row>
    <row r="70" spans="1:19" x14ac:dyDescent="0.25">
      <c r="A70" s="1" t="s">
        <v>155</v>
      </c>
      <c r="B70" s="1" t="s">
        <v>156</v>
      </c>
      <c r="C70" s="1" t="s">
        <v>20</v>
      </c>
      <c r="D70" s="2">
        <v>330</v>
      </c>
      <c r="E70" s="2">
        <v>734</v>
      </c>
      <c r="F70" s="2">
        <v>741</v>
      </c>
      <c r="G70" s="2">
        <v>797</v>
      </c>
      <c r="H70" s="2">
        <v>731</v>
      </c>
      <c r="I70" s="2">
        <v>685</v>
      </c>
      <c r="J70" s="2">
        <v>747</v>
      </c>
      <c r="K70" s="2">
        <v>718</v>
      </c>
      <c r="L70" s="2">
        <v>766</v>
      </c>
      <c r="M70" s="2">
        <v>759</v>
      </c>
      <c r="N70" s="2">
        <v>735</v>
      </c>
      <c r="O70" s="2">
        <v>710</v>
      </c>
      <c r="P70" s="2">
        <v>802</v>
      </c>
      <c r="Q70" s="2">
        <v>789</v>
      </c>
      <c r="R70" s="2">
        <v>17</v>
      </c>
      <c r="S70">
        <f t="shared" si="1"/>
        <v>347</v>
      </c>
    </row>
    <row r="71" spans="1:19" x14ac:dyDescent="0.25">
      <c r="A71" s="1" t="s">
        <v>157</v>
      </c>
      <c r="B71" s="1" t="s">
        <v>158</v>
      </c>
      <c r="C71" s="1" t="s">
        <v>20</v>
      </c>
      <c r="D71" s="2">
        <v>125</v>
      </c>
      <c r="E71" s="2">
        <v>212</v>
      </c>
      <c r="F71" s="2">
        <v>192</v>
      </c>
      <c r="G71" s="2">
        <v>224</v>
      </c>
      <c r="H71" s="2">
        <v>195</v>
      </c>
      <c r="I71" s="2">
        <v>213</v>
      </c>
      <c r="J71" s="2">
        <v>247</v>
      </c>
      <c r="K71" s="2">
        <v>214</v>
      </c>
      <c r="L71" s="2">
        <v>206</v>
      </c>
      <c r="M71" s="2">
        <v>213</v>
      </c>
      <c r="N71" s="2">
        <v>175</v>
      </c>
      <c r="O71" s="2">
        <v>213</v>
      </c>
      <c r="P71" s="2">
        <v>220</v>
      </c>
      <c r="Q71" s="2">
        <v>278</v>
      </c>
      <c r="R71" s="2">
        <v>2</v>
      </c>
      <c r="S71">
        <f t="shared" si="1"/>
        <v>127</v>
      </c>
    </row>
    <row r="72" spans="1:19" x14ac:dyDescent="0.25">
      <c r="A72" s="1" t="s">
        <v>159</v>
      </c>
      <c r="B72" s="1" t="s">
        <v>160</v>
      </c>
      <c r="C72" s="1" t="s">
        <v>20</v>
      </c>
      <c r="D72" s="2">
        <v>156</v>
      </c>
      <c r="E72" s="2">
        <v>195</v>
      </c>
      <c r="F72" s="2">
        <v>206</v>
      </c>
      <c r="G72" s="2">
        <v>196</v>
      </c>
      <c r="H72" s="2">
        <v>189</v>
      </c>
      <c r="I72" s="2">
        <v>175</v>
      </c>
      <c r="J72" s="2">
        <v>210</v>
      </c>
      <c r="K72" s="2">
        <v>205</v>
      </c>
      <c r="L72" s="2">
        <v>210</v>
      </c>
      <c r="M72" s="2">
        <v>192</v>
      </c>
      <c r="N72" s="2">
        <v>208</v>
      </c>
      <c r="O72" s="2">
        <v>195</v>
      </c>
      <c r="P72" s="2">
        <v>198</v>
      </c>
      <c r="Q72" s="2">
        <v>204</v>
      </c>
      <c r="R72" s="2"/>
      <c r="S72">
        <f t="shared" si="1"/>
        <v>156</v>
      </c>
    </row>
    <row r="73" spans="1:19" x14ac:dyDescent="0.25">
      <c r="A73" s="1" t="s">
        <v>161</v>
      </c>
      <c r="B73" s="1" t="s">
        <v>162</v>
      </c>
      <c r="C73" s="1" t="s">
        <v>20</v>
      </c>
      <c r="D73" s="2">
        <v>253</v>
      </c>
      <c r="E73" s="2">
        <v>573</v>
      </c>
      <c r="F73" s="2">
        <v>595</v>
      </c>
      <c r="G73" s="2">
        <v>623</v>
      </c>
      <c r="H73" s="2">
        <v>540</v>
      </c>
      <c r="I73" s="2">
        <v>569</v>
      </c>
      <c r="J73" s="2">
        <v>674</v>
      </c>
      <c r="K73" s="2">
        <v>631</v>
      </c>
      <c r="L73" s="2">
        <v>645</v>
      </c>
      <c r="M73" s="2">
        <v>579</v>
      </c>
      <c r="N73" s="2">
        <v>632</v>
      </c>
      <c r="O73" s="2">
        <v>607</v>
      </c>
      <c r="P73" s="2">
        <v>622</v>
      </c>
      <c r="Q73" s="2">
        <v>643</v>
      </c>
      <c r="R73" s="2">
        <v>31</v>
      </c>
      <c r="S73">
        <f t="shared" si="1"/>
        <v>284</v>
      </c>
    </row>
    <row r="74" spans="1:19" x14ac:dyDescent="0.25">
      <c r="A74" s="1" t="s">
        <v>163</v>
      </c>
      <c r="B74" s="1" t="s">
        <v>164</v>
      </c>
      <c r="C74" s="1" t="s">
        <v>20</v>
      </c>
      <c r="D74" s="2">
        <v>419</v>
      </c>
      <c r="E74" s="2">
        <v>723</v>
      </c>
      <c r="F74" s="2">
        <v>831</v>
      </c>
      <c r="G74" s="2">
        <v>904</v>
      </c>
      <c r="H74" s="2">
        <v>764</v>
      </c>
      <c r="I74" s="2">
        <v>826</v>
      </c>
      <c r="J74" s="2">
        <v>859</v>
      </c>
      <c r="K74" s="2">
        <v>865</v>
      </c>
      <c r="L74" s="2">
        <v>893</v>
      </c>
      <c r="M74" s="2">
        <v>879</v>
      </c>
      <c r="N74" s="2">
        <v>839</v>
      </c>
      <c r="O74" s="2">
        <v>812</v>
      </c>
      <c r="P74" s="2">
        <v>857</v>
      </c>
      <c r="Q74" s="2">
        <v>883</v>
      </c>
      <c r="R74" s="2">
        <v>16</v>
      </c>
      <c r="S74">
        <f t="shared" si="1"/>
        <v>435</v>
      </c>
    </row>
    <row r="75" spans="1:19" x14ac:dyDescent="0.25">
      <c r="A75" s="1" t="s">
        <v>165</v>
      </c>
      <c r="B75" s="1" t="s">
        <v>166</v>
      </c>
      <c r="C75" s="1" t="s">
        <v>20</v>
      </c>
      <c r="D75" s="2">
        <v>278</v>
      </c>
      <c r="E75" s="2">
        <v>615</v>
      </c>
      <c r="F75" s="2">
        <v>557</v>
      </c>
      <c r="G75" s="2">
        <v>494</v>
      </c>
      <c r="H75" s="2">
        <v>467</v>
      </c>
      <c r="I75" s="2">
        <v>385</v>
      </c>
      <c r="J75" s="2">
        <v>669</v>
      </c>
      <c r="K75" s="2">
        <v>639</v>
      </c>
      <c r="L75" s="2">
        <v>589</v>
      </c>
      <c r="M75" s="2">
        <v>573</v>
      </c>
      <c r="N75" s="2">
        <v>495</v>
      </c>
      <c r="O75" s="2">
        <v>489</v>
      </c>
      <c r="P75" s="2">
        <v>509</v>
      </c>
      <c r="Q75" s="2">
        <v>578</v>
      </c>
      <c r="R75" s="2">
        <v>71</v>
      </c>
      <c r="S75">
        <f t="shared" si="1"/>
        <v>349</v>
      </c>
    </row>
    <row r="76" spans="1:19" x14ac:dyDescent="0.25">
      <c r="A76" s="1" t="s">
        <v>167</v>
      </c>
      <c r="B76" s="1" t="s">
        <v>168</v>
      </c>
      <c r="C76" s="1" t="s">
        <v>20</v>
      </c>
      <c r="D76" s="2">
        <v>581</v>
      </c>
      <c r="E76" s="2">
        <v>1265</v>
      </c>
      <c r="F76" s="2">
        <v>1344</v>
      </c>
      <c r="G76" s="2">
        <v>1254</v>
      </c>
      <c r="H76" s="2">
        <v>1228</v>
      </c>
      <c r="I76" s="2">
        <v>1053</v>
      </c>
      <c r="J76" s="2">
        <v>1383</v>
      </c>
      <c r="K76" s="2">
        <v>1391</v>
      </c>
      <c r="L76" s="2">
        <v>1376</v>
      </c>
      <c r="M76" s="2">
        <v>1294</v>
      </c>
      <c r="N76" s="2">
        <v>1309</v>
      </c>
      <c r="O76" s="2">
        <v>1192</v>
      </c>
      <c r="P76" s="2">
        <v>1214</v>
      </c>
      <c r="Q76" s="2">
        <v>1181</v>
      </c>
      <c r="R76" s="2">
        <v>73</v>
      </c>
      <c r="S76">
        <f t="shared" si="1"/>
        <v>654</v>
      </c>
    </row>
    <row r="77" spans="1:19" x14ac:dyDescent="0.25">
      <c r="A77" s="1" t="s">
        <v>169</v>
      </c>
      <c r="B77" s="1" t="s">
        <v>170</v>
      </c>
      <c r="C77" s="1" t="s">
        <v>20</v>
      </c>
      <c r="D77" s="2">
        <v>161</v>
      </c>
      <c r="E77" s="2">
        <v>314</v>
      </c>
      <c r="F77" s="2">
        <v>320</v>
      </c>
      <c r="G77" s="2">
        <v>268</v>
      </c>
      <c r="H77" s="2">
        <v>242</v>
      </c>
      <c r="I77" s="2">
        <v>236</v>
      </c>
      <c r="J77" s="2">
        <v>328</v>
      </c>
      <c r="K77" s="2">
        <v>290</v>
      </c>
      <c r="L77" s="2">
        <v>318</v>
      </c>
      <c r="M77" s="2">
        <v>330</v>
      </c>
      <c r="N77" s="2">
        <v>265</v>
      </c>
      <c r="O77" s="2">
        <v>301</v>
      </c>
      <c r="P77" s="2">
        <v>290</v>
      </c>
      <c r="Q77" s="2">
        <v>362</v>
      </c>
      <c r="R77" s="2"/>
      <c r="S77">
        <f t="shared" si="1"/>
        <v>161</v>
      </c>
    </row>
    <row r="78" spans="1:19" x14ac:dyDescent="0.25">
      <c r="A78" s="1" t="s">
        <v>171</v>
      </c>
      <c r="B78" s="1" t="s">
        <v>172</v>
      </c>
      <c r="C78" s="1" t="s">
        <v>20</v>
      </c>
      <c r="D78" s="2">
        <v>139</v>
      </c>
      <c r="E78" s="2">
        <v>287</v>
      </c>
      <c r="F78" s="2">
        <v>305</v>
      </c>
      <c r="G78" s="2">
        <v>297</v>
      </c>
      <c r="H78" s="2">
        <v>307</v>
      </c>
      <c r="I78" s="2">
        <v>299</v>
      </c>
      <c r="J78" s="2">
        <v>285</v>
      </c>
      <c r="K78" s="2">
        <v>312</v>
      </c>
      <c r="L78" s="2">
        <v>328</v>
      </c>
      <c r="M78" s="2">
        <v>301</v>
      </c>
      <c r="N78" s="2">
        <v>286</v>
      </c>
      <c r="O78" s="2">
        <v>306</v>
      </c>
      <c r="P78" s="2">
        <v>331</v>
      </c>
      <c r="Q78" s="2">
        <v>329</v>
      </c>
      <c r="R78" s="2">
        <v>1</v>
      </c>
      <c r="S78">
        <f t="shared" si="1"/>
        <v>140</v>
      </c>
    </row>
    <row r="79" spans="1:19" x14ac:dyDescent="0.25">
      <c r="A79" s="1" t="s">
        <v>173</v>
      </c>
      <c r="B79" s="1" t="s">
        <v>174</v>
      </c>
      <c r="C79" s="1" t="s">
        <v>20</v>
      </c>
      <c r="D79" s="2">
        <v>204</v>
      </c>
      <c r="E79" s="2">
        <v>362</v>
      </c>
      <c r="F79" s="2">
        <v>375</v>
      </c>
      <c r="G79" s="2">
        <v>404</v>
      </c>
      <c r="H79" s="2">
        <v>371</v>
      </c>
      <c r="I79" s="2">
        <v>360</v>
      </c>
      <c r="J79" s="2">
        <v>396</v>
      </c>
      <c r="K79" s="2">
        <v>352</v>
      </c>
      <c r="L79" s="2">
        <v>367</v>
      </c>
      <c r="M79" s="2">
        <v>396</v>
      </c>
      <c r="N79" s="2">
        <v>367</v>
      </c>
      <c r="O79" s="2">
        <v>370</v>
      </c>
      <c r="P79" s="2">
        <v>378</v>
      </c>
      <c r="Q79" s="2">
        <v>452</v>
      </c>
      <c r="R79" s="2">
        <v>10</v>
      </c>
      <c r="S79">
        <f t="shared" si="1"/>
        <v>214</v>
      </c>
    </row>
    <row r="80" spans="1:19" x14ac:dyDescent="0.25">
      <c r="A80" s="1" t="s">
        <v>175</v>
      </c>
      <c r="B80" s="1" t="s">
        <v>176</v>
      </c>
      <c r="C80" s="1" t="s">
        <v>20</v>
      </c>
      <c r="D80" s="2">
        <v>304</v>
      </c>
      <c r="E80" s="2">
        <v>502</v>
      </c>
      <c r="F80" s="2">
        <v>567</v>
      </c>
      <c r="G80" s="2">
        <v>552</v>
      </c>
      <c r="H80" s="2">
        <v>504</v>
      </c>
      <c r="I80" s="2">
        <v>515</v>
      </c>
      <c r="J80" s="2">
        <v>522</v>
      </c>
      <c r="K80" s="2">
        <v>593</v>
      </c>
      <c r="L80" s="2">
        <v>533</v>
      </c>
      <c r="M80" s="2">
        <v>568</v>
      </c>
      <c r="N80" s="2">
        <v>575</v>
      </c>
      <c r="O80" s="2">
        <v>566</v>
      </c>
      <c r="P80" s="2">
        <v>597</v>
      </c>
      <c r="Q80" s="2">
        <v>623</v>
      </c>
      <c r="R80" s="2"/>
      <c r="S80">
        <f t="shared" si="1"/>
        <v>304</v>
      </c>
    </row>
    <row r="81" spans="1:19" x14ac:dyDescent="0.25">
      <c r="A81" s="1" t="s">
        <v>177</v>
      </c>
      <c r="B81" s="1" t="s">
        <v>178</v>
      </c>
      <c r="C81" s="1" t="s">
        <v>20</v>
      </c>
      <c r="D81" s="2">
        <v>541</v>
      </c>
      <c r="E81" s="2">
        <v>1310</v>
      </c>
      <c r="F81" s="2">
        <v>1286</v>
      </c>
      <c r="G81" s="2">
        <v>1375</v>
      </c>
      <c r="H81" s="2">
        <v>1225</v>
      </c>
      <c r="I81" s="2">
        <v>1203</v>
      </c>
      <c r="J81" s="2">
        <v>1339</v>
      </c>
      <c r="K81" s="2">
        <v>1365</v>
      </c>
      <c r="L81" s="2">
        <v>1377</v>
      </c>
      <c r="M81" s="2">
        <v>1298</v>
      </c>
      <c r="N81" s="2">
        <v>1293</v>
      </c>
      <c r="O81" s="2">
        <v>1338</v>
      </c>
      <c r="P81" s="2">
        <v>1319</v>
      </c>
      <c r="Q81" s="2">
        <v>1505</v>
      </c>
      <c r="R81" s="2">
        <v>42</v>
      </c>
      <c r="S81">
        <f t="shared" si="1"/>
        <v>583</v>
      </c>
    </row>
    <row r="82" spans="1:19" x14ac:dyDescent="0.25">
      <c r="A82" s="1" t="s">
        <v>179</v>
      </c>
      <c r="B82" s="1" t="s">
        <v>180</v>
      </c>
      <c r="C82" s="1" t="s">
        <v>20</v>
      </c>
      <c r="D82" s="2">
        <v>129</v>
      </c>
      <c r="E82" s="2">
        <v>1056</v>
      </c>
      <c r="F82" s="2">
        <v>1055</v>
      </c>
      <c r="G82" s="2">
        <v>1069</v>
      </c>
      <c r="H82" s="2">
        <v>1002</v>
      </c>
      <c r="I82" s="2">
        <v>900</v>
      </c>
      <c r="J82" s="2">
        <v>1107</v>
      </c>
      <c r="K82" s="2">
        <v>1069</v>
      </c>
      <c r="L82" s="2">
        <v>1149</v>
      </c>
      <c r="M82" s="2">
        <v>1088</v>
      </c>
      <c r="N82" s="2">
        <v>1100</v>
      </c>
      <c r="O82" s="2">
        <v>1108</v>
      </c>
      <c r="P82" s="2">
        <v>1071</v>
      </c>
      <c r="Q82" s="2">
        <v>1141</v>
      </c>
      <c r="R82" s="2">
        <v>23</v>
      </c>
      <c r="S82">
        <f t="shared" si="1"/>
        <v>152</v>
      </c>
    </row>
    <row r="83" spans="1:19" x14ac:dyDescent="0.25">
      <c r="A83" s="1" t="s">
        <v>181</v>
      </c>
      <c r="B83" s="1" t="s">
        <v>182</v>
      </c>
      <c r="C83" s="1" t="s">
        <v>20</v>
      </c>
      <c r="D83" s="2">
        <v>58</v>
      </c>
      <c r="E83" s="2">
        <v>1195</v>
      </c>
      <c r="F83" s="2">
        <v>1261</v>
      </c>
      <c r="G83" s="2">
        <v>2382</v>
      </c>
      <c r="H83" s="2">
        <v>2113</v>
      </c>
      <c r="I83" s="2">
        <v>1756</v>
      </c>
      <c r="J83" s="2">
        <v>1289</v>
      </c>
      <c r="K83" s="2">
        <v>1263</v>
      </c>
      <c r="L83" s="2">
        <v>1253</v>
      </c>
      <c r="M83" s="2">
        <v>1317</v>
      </c>
      <c r="N83" s="2">
        <v>1687</v>
      </c>
      <c r="O83" s="2">
        <v>1846</v>
      </c>
      <c r="P83" s="2">
        <v>1721</v>
      </c>
      <c r="Q83" s="2">
        <v>2516</v>
      </c>
      <c r="R83" s="2"/>
      <c r="S83">
        <f t="shared" si="1"/>
        <v>58</v>
      </c>
    </row>
    <row r="84" spans="1:19" x14ac:dyDescent="0.25">
      <c r="A84" s="1" t="s">
        <v>183</v>
      </c>
      <c r="B84" s="1" t="s">
        <v>184</v>
      </c>
      <c r="C84" s="1" t="s">
        <v>20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>
        <v>2</v>
      </c>
      <c r="O84" s="2">
        <v>3</v>
      </c>
      <c r="P84" s="2">
        <v>7</v>
      </c>
      <c r="Q84" s="2">
        <v>8</v>
      </c>
      <c r="R84" s="2"/>
      <c r="S84">
        <f t="shared" si="1"/>
        <v>0</v>
      </c>
    </row>
    <row r="85" spans="1:19" x14ac:dyDescent="0.25">
      <c r="A85" s="1" t="s">
        <v>185</v>
      </c>
      <c r="B85" s="1" t="s">
        <v>186</v>
      </c>
      <c r="C85" s="1" t="s">
        <v>20</v>
      </c>
      <c r="D85" s="2">
        <v>5</v>
      </c>
      <c r="E85" s="2">
        <v>6</v>
      </c>
      <c r="F85" s="2">
        <v>10</v>
      </c>
      <c r="G85" s="2">
        <v>19</v>
      </c>
      <c r="H85" s="2">
        <v>19</v>
      </c>
      <c r="I85" s="2">
        <v>37</v>
      </c>
      <c r="J85" s="2">
        <v>11</v>
      </c>
      <c r="K85" s="2">
        <v>14</v>
      </c>
      <c r="L85" s="2">
        <v>13</v>
      </c>
      <c r="M85" s="2">
        <v>15</v>
      </c>
      <c r="N85" s="2">
        <v>14</v>
      </c>
      <c r="O85" s="2">
        <v>16</v>
      </c>
      <c r="P85" s="2">
        <v>10</v>
      </c>
      <c r="Q85" s="2">
        <v>16</v>
      </c>
      <c r="R85" s="2">
        <v>4</v>
      </c>
      <c r="S85">
        <f t="shared" si="1"/>
        <v>9</v>
      </c>
    </row>
    <row r="86" spans="1:19" x14ac:dyDescent="0.25">
      <c r="A86" s="1" t="s">
        <v>187</v>
      </c>
      <c r="B86" s="1" t="s">
        <v>188</v>
      </c>
      <c r="C86" s="1" t="s">
        <v>20</v>
      </c>
      <c r="D86" s="2"/>
      <c r="E86" s="2"/>
      <c r="F86" s="2"/>
      <c r="G86" s="2">
        <v>121</v>
      </c>
      <c r="H86" s="2">
        <v>42</v>
      </c>
      <c r="I86" s="2">
        <v>5</v>
      </c>
      <c r="J86" s="2"/>
      <c r="K86" s="2"/>
      <c r="L86" s="2">
        <v>1</v>
      </c>
      <c r="M86" s="2"/>
      <c r="N86" s="2">
        <v>6</v>
      </c>
      <c r="O86" s="2">
        <v>26</v>
      </c>
      <c r="P86" s="2">
        <v>84</v>
      </c>
      <c r="Q86" s="2">
        <v>290</v>
      </c>
      <c r="R86" s="2"/>
      <c r="S86">
        <f t="shared" si="1"/>
        <v>0</v>
      </c>
    </row>
    <row r="87" spans="1:19" x14ac:dyDescent="0.25">
      <c r="A87" s="1" t="s">
        <v>189</v>
      </c>
      <c r="B87" s="1" t="s">
        <v>190</v>
      </c>
      <c r="C87" s="1" t="s">
        <v>20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>
        <v>455</v>
      </c>
      <c r="R87" s="2"/>
      <c r="S87">
        <f t="shared" si="1"/>
        <v>0</v>
      </c>
    </row>
    <row r="88" spans="1:19" x14ac:dyDescent="0.25">
      <c r="A88" s="1" t="s">
        <v>191</v>
      </c>
      <c r="B88" s="1" t="s">
        <v>192</v>
      </c>
      <c r="C88" s="1" t="s">
        <v>20</v>
      </c>
      <c r="D88" s="2"/>
      <c r="E88" s="2"/>
      <c r="F88" s="2"/>
      <c r="G88" s="2">
        <v>14</v>
      </c>
      <c r="H88" s="2">
        <v>117</v>
      </c>
      <c r="I88" s="2">
        <v>102</v>
      </c>
      <c r="J88" s="2"/>
      <c r="K88" s="2"/>
      <c r="L88" s="2"/>
      <c r="M88" s="2"/>
      <c r="N88" s="2"/>
      <c r="O88" s="2"/>
      <c r="P88" s="2"/>
      <c r="Q88" s="2"/>
      <c r="R88" s="2"/>
      <c r="S88">
        <f t="shared" si="1"/>
        <v>0</v>
      </c>
    </row>
    <row r="89" spans="1:19" x14ac:dyDescent="0.25">
      <c r="A89" s="1" t="s">
        <v>193</v>
      </c>
      <c r="B89" s="1" t="s">
        <v>194</v>
      </c>
      <c r="C89" s="1" t="s">
        <v>20</v>
      </c>
      <c r="D89" s="2"/>
      <c r="E89" s="2"/>
      <c r="F89" s="2"/>
      <c r="G89" s="2"/>
      <c r="H89" s="2">
        <v>148</v>
      </c>
      <c r="I89" s="2">
        <v>133</v>
      </c>
      <c r="J89" s="2"/>
      <c r="K89" s="2"/>
      <c r="L89" s="2"/>
      <c r="M89" s="2"/>
      <c r="N89" s="2"/>
      <c r="O89" s="2"/>
      <c r="P89" s="2"/>
      <c r="Q89" s="2"/>
      <c r="R89" s="2"/>
      <c r="S89">
        <f t="shared" si="1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2017-01-12T12:45:42Z</dcterms:created>
  <dcterms:modified xsi:type="dcterms:W3CDTF">2017-03-08T19:17:42Z</dcterms:modified>
</cp:coreProperties>
</file>