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4915" windowHeight="12585"/>
  </bookViews>
  <sheets>
    <sheet name="District by Grade " sheetId="1" r:id="rId1"/>
  </sheets>
  <definedNames>
    <definedName name="_xlnm.Print_Titles" localSheetId="0">'District by Grade '!$1:$6</definedName>
  </definedNames>
  <calcPr calcId="145621"/>
</workbook>
</file>

<file path=xl/calcChain.xml><?xml version="1.0" encoding="utf-8"?>
<calcChain xmlns="http://schemas.openxmlformats.org/spreadsheetml/2006/main">
  <c r="R77" i="1" l="1"/>
  <c r="C95" i="1" l="1"/>
  <c r="D95" i="1"/>
  <c r="E95" i="1"/>
  <c r="F95" i="1"/>
  <c r="G95" i="1"/>
  <c r="H95" i="1"/>
  <c r="I95" i="1"/>
  <c r="J95" i="1"/>
  <c r="K95" i="1"/>
  <c r="K96" i="1" s="1"/>
  <c r="L95" i="1"/>
  <c r="M95" i="1"/>
  <c r="N95" i="1"/>
  <c r="O95" i="1"/>
  <c r="O96" i="1" s="1"/>
  <c r="P95" i="1"/>
  <c r="Q95" i="1"/>
  <c r="G96" i="1"/>
  <c r="H96" i="1" l="1"/>
  <c r="L96" i="1"/>
  <c r="D96" i="1"/>
  <c r="N96" i="1"/>
  <c r="J96" i="1"/>
  <c r="F96" i="1"/>
  <c r="Q96" i="1"/>
  <c r="M96" i="1"/>
  <c r="I96" i="1"/>
  <c r="E96" i="1"/>
  <c r="P96" i="1"/>
</calcChain>
</file>

<file path=xl/sharedStrings.xml><?xml version="1.0" encoding="utf-8"?>
<sst xmlns="http://schemas.openxmlformats.org/spreadsheetml/2006/main" count="190" uniqueCount="190">
  <si>
    <t>*Active Enrollment includes students who are active and funded: PowerSchool: Enterdate and Exitdate reflect active enrollment as of the 45th day, Entercode is not "eei" and Included in State Reporting = "Y".</t>
  </si>
  <si>
    <t>Statewide Percentages</t>
  </si>
  <si>
    <t>Statewide Total</t>
  </si>
  <si>
    <t>Dept Of Corrections</t>
  </si>
  <si>
    <t>5209</t>
  </si>
  <si>
    <t>Dept Of Juvenile Justice</t>
  </si>
  <si>
    <t>5208</t>
  </si>
  <si>
    <t>Deaf &amp; Blind School</t>
  </si>
  <si>
    <t>5207</t>
  </si>
  <si>
    <t>John De La Howe</t>
  </si>
  <si>
    <t>5205</t>
  </si>
  <si>
    <t>Felton Lab</t>
  </si>
  <si>
    <t>5204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</si>
  <si>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</si>
  <si>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</si>
  <si>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</si>
  <si>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</si>
  <si>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</si>
  <si>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</si>
  <si>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</si>
  <si>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</si>
  <si>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</si>
  <si>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</si>
  <si>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</si>
  <si>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</si>
  <si>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</si>
  <si>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</si>
  <si>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</si>
  <si>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</si>
  <si>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</si>
  <si>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</si>
  <si>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</si>
  <si>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</si>
  <si>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</si>
  <si>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</si>
  <si>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</si>
  <si>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</si>
  <si>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</si>
  <si>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</si>
  <si>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</si>
  <si>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</si>
  <si>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</si>
  <si>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</si>
  <si>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</si>
  <si>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</si>
  <si>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</si>
  <si>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</si>
  <si>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</si>
  <si>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</si>
  <si>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</si>
  <si>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</si>
  <si>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</si>
  <si>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</si>
  <si>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</si>
  <si>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</si>
  <si>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</si>
  <si>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</si>
  <si>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</si>
  <si>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</si>
  <si>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</si>
  <si>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</si>
  <si>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</si>
  <si>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</si>
  <si>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</si>
  <si>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</si>
  <si>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</si>
  <si>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</si>
  <si>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</si>
  <si>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</si>
  <si>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</si>
  <si>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</si>
  <si>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</si>
  <si>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</si>
  <si>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</si>
  <si>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</si>
  <si>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</si>
  <si>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</si>
  <si>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</si>
  <si>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</si>
  <si>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</si>
  <si>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</si>
  <si>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</si>
  <si>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</si>
  <si>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</si>
  <si>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</si>
  <si>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</si>
  <si>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</si>
  <si>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</si>
  <si>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</si>
  <si>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</si>
  <si>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</si>
  <si>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</si>
  <si>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</si>
  <si>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</si>
  <si>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</si>
  <si>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</si>
  <si>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</si>
  <si>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</si>
  <si>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</si>
  <si>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</si>
  <si>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</si>
  <si>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</si>
  <si>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</si>
  <si>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</si>
  <si>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</si>
  <si>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</si>
  <si>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</si>
  <si>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</si>
  <si>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</si>
  <si>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</si>
  <si>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</si>
  <si>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</si>
  <si>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</si>
  <si>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</si>
  <si>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</si>
  <si>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</si>
  <si>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</si>
  <si>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</si>
  <si>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</si>
  <si>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</si>
  <si>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</si>
  <si>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</si>
  <si>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</si>
  <si>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</si>
  <si>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</si>
  <si>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</si>
  <si>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</si>
  <si>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</si>
  <si>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</si>
  <si>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</si>
  <si>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</si>
  <si>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</si>
  <si>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</si>
  <si>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</si>
  <si>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</si>
  <si>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</si>
  <si>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</si>
  <si>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</si>
  <si>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</si>
  <si>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</si>
  <si>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</si>
  <si>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</si>
  <si>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</si>
  <si>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</si>
  <si>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</si>
  <si>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</si>
  <si>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</si>
  <si>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</si>
  <si>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</si>
  <si>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</si>
  <si>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</si>
  <si>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</si>
  <si>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</si>
  <si>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</si>
  <si>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</si>
  <si>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</si>
  <si>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</si>
  <si>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</si>
  <si>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</si>
  <si>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</si>
  <si>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</si>
  <si>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</si>
  <si>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</si>
  <si>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</si>
  <si>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</si>
  <si>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</si>
  <si>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</si>
  <si>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</si>
  <si>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</si>
  <si>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</si>
  <si>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</si>
  <si>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</si>
  <si>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</si>
  <si>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</si>
  <si>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</si>
  <si>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</si>
  <si>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</si>
  <si>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K5</t>
  </si>
  <si>
    <t>PK</t>
  </si>
  <si>
    <t>Grade Level</t>
  </si>
  <si>
    <t>Total # Actively Enrolled Students</t>
  </si>
  <si>
    <t>District</t>
  </si>
  <si>
    <t>District Code</t>
  </si>
  <si>
    <t>PK – GRADE 12</t>
  </si>
  <si>
    <t>2013–14 45-Day Headcount</t>
  </si>
  <si>
    <t>ACTIVE ENROLLMENT IN SOUTH CAROLINA PUBLIC SCHOOL DISTRICTS BY GRADE</t>
  </si>
  <si>
    <r>
      <t xml:space="preserve">SOURCE:  45th Day Extraction, </t>
    </r>
    <r>
      <rPr>
        <sz val="11"/>
        <color rgb="FFFF0000"/>
        <rFont val="Times New Roman"/>
        <family val="1"/>
      </rPr>
      <t>November, 2013</t>
    </r>
    <r>
      <rPr>
        <sz val="11"/>
        <rFont val="Times New Roman"/>
        <family val="1"/>
      </rPr>
      <t xml:space="preserve"> (QDC1)</t>
    </r>
  </si>
  <si>
    <t>**Note** No data reported by the Governor's School for Arts and Humanities</t>
  </si>
  <si>
    <t>Governor's School for Math and Science</t>
  </si>
  <si>
    <t>5395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</si>
</sst>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2">
    <xf numFmtId="0" fontId="0" fillId="0" borderId="0" xfId="0"/>
    <xf numFmtId="164" fontId="4" fillId="0" borderId="0" xfId="1" applyNumberFormat="1" applyFont="1"/>
    <xf numFmtId="164" fontId="2" fillId="0" borderId="0" xfId="1" applyNumberFormat="1" applyFont="1"/>
    <xf numFmtId="164" fontId="2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vertical="center" wrapText="1"/>
    </xf>
    <xf numFmtId="164" fontId="3" fillId="0" borderId="1" xfId="1" quotePrefix="1" applyNumberFormat="1" applyFont="1" applyFill="1" applyBorder="1" applyAlignment="1">
      <alignment horizontal="left" wrapText="1" indent="1"/>
    </xf>
    <xf numFmtId="164" fontId="3" fillId="0" borderId="1" xfId="1" applyNumberFormat="1" applyFont="1" applyFill="1" applyBorder="1" applyAlignment="1">
      <alignment horizontal="left" wrapText="1" indent="1"/>
    </xf>
    <xf numFmtId="164" fontId="2" fillId="0" borderId="0" xfId="1" applyNumberFormat="1" applyFont="1" applyAlignment="1">
      <alignment horizontal="right" vertical="center"/>
    </xf>
    <xf numFmtId="164" fontId="3" fillId="0" borderId="0" xfId="1" applyNumberFormat="1" applyFont="1" applyFill="1" applyBorder="1" applyAlignment="1"/>
    <xf numFmtId="164" fontId="2" fillId="0" borderId="0" xfId="1" applyNumberFormat="1" applyFont="1" applyFill="1"/>
    <xf numFmtId="164" fontId="2" fillId="0" borderId="0" xfId="1" applyNumberFormat="1" applyFont="1" applyFill="1" applyAlignment="1">
      <alignment horizont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horizontal="center" vertical="top"/>
    </xf>
    <xf numFmtId="164" fontId="8" fillId="0" borderId="1" xfId="1" applyNumberFormat="1" applyFont="1" applyFill="1" applyBorder="1" applyAlignment="1" applyProtection="1">
      <alignment horizontal="right" vertical="center" wrapText="1" indent="2"/>
    </xf>
    <xf numFmtId="37" fontId="9" fillId="0" borderId="1" xfId="1" applyNumberFormat="1" applyFont="1" applyBorder="1" applyAlignment="1">
      <alignment horizontal="right" vertical="center" indent="2"/>
    </xf>
    <xf numFmtId="164" fontId="4" fillId="0" borderId="1" xfId="1" applyNumberFormat="1" applyFont="1" applyBorder="1" applyAlignment="1">
      <alignment horizontal="right" vertical="center" indent="2"/>
    </xf>
    <xf numFmtId="10" fontId="4" fillId="0" borderId="1" xfId="2" applyNumberFormat="1" applyFont="1" applyBorder="1" applyAlignment="1">
      <alignment horizontal="right" vertical="center" indent="2"/>
    </xf>
    <xf numFmtId="37" fontId="5" fillId="2" borderId="1" xfId="1" applyNumberFormat="1" applyFont="1" applyFill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37" fontId="9" fillId="0" borderId="1" xfId="1" applyNumberFormat="1" applyFont="1" applyFill="1" applyBorder="1" applyAlignment="1">
      <alignment horizontal="right" vertical="center" indent="2"/>
    </xf>
    <xf numFmtId="37" fontId="9" fillId="0" borderId="0" xfId="3" applyNumberFormat="1" applyFont="1"/>
    <xf numFmtId="164" fontId="3" fillId="0" borderId="3" xfId="1" quotePrefix="1" applyNumberFormat="1" applyFont="1" applyFill="1" applyBorder="1" applyAlignment="1">
      <alignment horizontal="left" vertical="center" wrapText="1" indent="1"/>
    </xf>
    <xf numFmtId="37" fontId="8" fillId="0" borderId="1" xfId="3" applyNumberFormat="1" applyFont="1" applyFill="1" applyBorder="1" applyAlignment="1" applyProtection="1">
      <alignment horizontal="left" vertical="center" wrapText="1" indent="1"/>
    </xf>
    <xf numFmtId="164" fontId="4" fillId="0" borderId="3" xfId="1" applyNumberFormat="1" applyFont="1" applyBorder="1" applyAlignment="1">
      <alignment horizontal="left" vertical="center" indent="1"/>
    </xf>
    <xf numFmtId="164" fontId="4" fillId="0" borderId="2" xfId="1" applyNumberFormat="1" applyFont="1" applyBorder="1" applyAlignment="1">
      <alignment horizontal="left" vertical="center" inden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164" fontId="4" fillId="3" borderId="3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left" vertical="center" wrapText="1" indent="1"/>
    </xf>
    <xf numFmtId="164" fontId="5" fillId="0" borderId="2" xfId="1" applyNumberFormat="1" applyFont="1" applyFill="1" applyBorder="1" applyAlignment="1">
      <alignment horizontal="left" vertical="center" wrapText="1" indent="1"/>
    </xf>
  </cellXfs>
  <cellStyles count="7">
    <cellStyle name="Comma" xfId="1" builtinId="3"/>
    <cellStyle name="Comma 2" xfId="3"/>
    <cellStyle name="Normal" xfId="0" builtinId="0"/>
    <cellStyle name="Normal 2" xfId="4"/>
    <cellStyle name="Normal 3" xfId="5"/>
    <cellStyle name="Normal 4" xfId="6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5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5" x14ac:dyDescent="0.25"/>
  <cols>
    <col min="1" max="1" width="19.7109375" style="2" customWidth="1"/>
    <col min="2" max="2" width="32.140625" style="2" bestFit="1" customWidth="1"/>
    <col min="3" max="3" width="13.5703125" style="2" customWidth="1"/>
    <col min="4" max="17" width="12.7109375" style="2" customWidth="1"/>
    <col min="18" max="16384" width="9.140625" style="2"/>
  </cols>
  <sheetData>
    <row r="1" spans="1:18" x14ac:dyDescent="0.25">
      <c r="A1" s="1" t="s">
        <v>185</v>
      </c>
      <c r="D1" s="3"/>
      <c r="E1" s="3"/>
      <c r="F1" s="3"/>
      <c r="G1" s="3"/>
      <c r="I1" s="3"/>
    </row>
    <row r="2" spans="1:18" x14ac:dyDescent="0.25">
      <c r="A2" s="1" t="s">
        <v>184</v>
      </c>
      <c r="D2" s="3"/>
      <c r="E2" s="3"/>
      <c r="F2" s="3"/>
      <c r="G2" s="3"/>
      <c r="I2" s="3"/>
    </row>
    <row r="3" spans="1:18" x14ac:dyDescent="0.25">
      <c r="A3" s="1" t="s">
        <v>183</v>
      </c>
      <c r="D3" s="3"/>
      <c r="E3" s="3"/>
      <c r="F3" s="3"/>
      <c r="G3" s="3"/>
      <c r="I3" s="3"/>
    </row>
    <row r="4" spans="1:18" s="9" customFormat="1" x14ac:dyDescent="0.25">
      <c r="A4" s="9" t="s">
        <v>186</v>
      </c>
      <c r="D4" s="10"/>
      <c r="E4" s="10"/>
      <c r="F4" s="10"/>
      <c r="G4" s="10"/>
      <c r="I4" s="10"/>
    </row>
    <row r="5" spans="1:18" ht="18" customHeight="1" x14ac:dyDescent="0.25">
      <c r="A5" s="25" t="s">
        <v>182</v>
      </c>
      <c r="B5" s="25" t="s">
        <v>181</v>
      </c>
      <c r="C5" s="26" t="s">
        <v>180</v>
      </c>
      <c r="D5" s="27" t="s">
        <v>179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</row>
    <row r="6" spans="1:18" s="4" customFormat="1" ht="21" customHeight="1" x14ac:dyDescent="0.2">
      <c r="A6" s="25"/>
      <c r="B6" s="25"/>
      <c r="C6" s="26"/>
      <c r="D6" s="11" t="s">
        <v>178</v>
      </c>
      <c r="E6" s="11" t="s">
        <v>177</v>
      </c>
      <c r="F6" s="17">
        <v>1</v>
      </c>
      <c r="G6" s="18">
        <v>2</v>
      </c>
      <c r="H6" s="18">
        <v>3</v>
      </c>
      <c r="I6" s="18">
        <v>4</v>
      </c>
      <c r="J6" s="18">
        <v>5</v>
      </c>
      <c r="K6" s="18">
        <v>6</v>
      </c>
      <c r="L6" s="18">
        <v>7</v>
      </c>
      <c r="M6" s="18">
        <v>8</v>
      </c>
      <c r="N6" s="18">
        <v>9</v>
      </c>
      <c r="O6" s="18">
        <v>10</v>
      </c>
      <c r="P6" s="18">
        <v>11</v>
      </c>
      <c r="Q6" s="18">
        <v>12</v>
      </c>
    </row>
    <row r="7" spans="1:18" x14ac:dyDescent="0.25">
      <c r="A7" s="5" t="s">
        <v>176</v>
      </c>
      <c r="B7" s="6" t="s">
        <v>175</v>
      </c>
      <c r="C7" s="13">
        <v>3138</v>
      </c>
      <c r="D7" s="13">
        <v>101</v>
      </c>
      <c r="E7" s="13">
        <v>288</v>
      </c>
      <c r="F7" s="13">
        <v>257</v>
      </c>
      <c r="G7" s="13">
        <v>243</v>
      </c>
      <c r="H7" s="13">
        <v>217</v>
      </c>
      <c r="I7" s="13">
        <v>254</v>
      </c>
      <c r="J7" s="13">
        <v>210</v>
      </c>
      <c r="K7" s="13">
        <v>228</v>
      </c>
      <c r="L7" s="13">
        <v>231</v>
      </c>
      <c r="M7" s="13">
        <v>236</v>
      </c>
      <c r="N7" s="13">
        <v>270</v>
      </c>
      <c r="O7" s="13">
        <v>229</v>
      </c>
      <c r="P7" s="13">
        <v>185</v>
      </c>
      <c r="Q7" s="13">
        <v>189</v>
      </c>
      <c r="R7" s="12"/>
    </row>
    <row r="8" spans="1:18" x14ac:dyDescent="0.25">
      <c r="A8" s="5" t="s">
        <v>174</v>
      </c>
      <c r="B8" s="6" t="s">
        <v>173</v>
      </c>
      <c r="C8" s="13">
        <v>24701</v>
      </c>
      <c r="D8" s="13">
        <v>841</v>
      </c>
      <c r="E8" s="13">
        <v>1896</v>
      </c>
      <c r="F8" s="13">
        <v>1990</v>
      </c>
      <c r="G8" s="13">
        <v>1942</v>
      </c>
      <c r="H8" s="13">
        <v>1841</v>
      </c>
      <c r="I8" s="13">
        <v>1800</v>
      </c>
      <c r="J8" s="13">
        <v>1841</v>
      </c>
      <c r="K8" s="13">
        <v>1907</v>
      </c>
      <c r="L8" s="13">
        <v>1938</v>
      </c>
      <c r="M8" s="13">
        <v>1889</v>
      </c>
      <c r="N8" s="13">
        <v>2039</v>
      </c>
      <c r="O8" s="13">
        <v>1775</v>
      </c>
      <c r="P8" s="13">
        <v>1586</v>
      </c>
      <c r="Q8" s="13">
        <v>1416</v>
      </c>
      <c r="R8" s="12"/>
    </row>
    <row r="9" spans="1:18" x14ac:dyDescent="0.25">
      <c r="A9" s="5" t="s">
        <v>172</v>
      </c>
      <c r="B9" s="6" t="s">
        <v>171</v>
      </c>
      <c r="C9" s="13">
        <v>1303</v>
      </c>
      <c r="D9" s="13">
        <v>74</v>
      </c>
      <c r="E9" s="13">
        <v>98</v>
      </c>
      <c r="F9" s="13">
        <v>100</v>
      </c>
      <c r="G9" s="13">
        <v>89</v>
      </c>
      <c r="H9" s="13">
        <v>87</v>
      </c>
      <c r="I9" s="13">
        <v>91</v>
      </c>
      <c r="J9" s="13">
        <v>117</v>
      </c>
      <c r="K9" s="13">
        <v>97</v>
      </c>
      <c r="L9" s="13">
        <v>88</v>
      </c>
      <c r="M9" s="13">
        <v>114</v>
      </c>
      <c r="N9" s="13">
        <v>106</v>
      </c>
      <c r="O9" s="13">
        <v>105</v>
      </c>
      <c r="P9" s="13">
        <v>64</v>
      </c>
      <c r="Q9" s="13">
        <v>73</v>
      </c>
      <c r="R9" s="12"/>
    </row>
    <row r="10" spans="1:18" x14ac:dyDescent="0.25">
      <c r="A10" s="5" t="s">
        <v>170</v>
      </c>
      <c r="B10" s="6" t="s">
        <v>169</v>
      </c>
      <c r="C10" s="13">
        <v>9447</v>
      </c>
      <c r="D10" s="13">
        <v>297</v>
      </c>
      <c r="E10" s="13">
        <v>697</v>
      </c>
      <c r="F10" s="13">
        <v>751</v>
      </c>
      <c r="G10" s="13">
        <v>634</v>
      </c>
      <c r="H10" s="13">
        <v>641</v>
      </c>
      <c r="I10" s="13">
        <v>657</v>
      </c>
      <c r="J10" s="13">
        <v>666</v>
      </c>
      <c r="K10" s="13">
        <v>687</v>
      </c>
      <c r="L10" s="13">
        <v>811</v>
      </c>
      <c r="M10" s="13">
        <v>760</v>
      </c>
      <c r="N10" s="13">
        <v>853</v>
      </c>
      <c r="O10" s="13">
        <v>730</v>
      </c>
      <c r="P10" s="13">
        <v>631</v>
      </c>
      <c r="Q10" s="13">
        <v>632</v>
      </c>
      <c r="R10" s="12"/>
    </row>
    <row r="11" spans="1:18" x14ac:dyDescent="0.25">
      <c r="A11" s="5" t="s">
        <v>168</v>
      </c>
      <c r="B11" s="6" t="s">
        <v>167</v>
      </c>
      <c r="C11" s="13">
        <v>3743</v>
      </c>
      <c r="D11" s="13">
        <v>49</v>
      </c>
      <c r="E11" s="13">
        <v>274</v>
      </c>
      <c r="F11" s="13">
        <v>293</v>
      </c>
      <c r="G11" s="13">
        <v>326</v>
      </c>
      <c r="H11" s="13">
        <v>267</v>
      </c>
      <c r="I11" s="13">
        <v>285</v>
      </c>
      <c r="J11" s="13">
        <v>263</v>
      </c>
      <c r="K11" s="13">
        <v>287</v>
      </c>
      <c r="L11" s="13">
        <v>301</v>
      </c>
      <c r="M11" s="13">
        <v>299</v>
      </c>
      <c r="N11" s="13">
        <v>304</v>
      </c>
      <c r="O11" s="13">
        <v>295</v>
      </c>
      <c r="P11" s="13">
        <v>259</v>
      </c>
      <c r="Q11" s="13">
        <v>241</v>
      </c>
      <c r="R11" s="12"/>
    </row>
    <row r="12" spans="1:18" x14ac:dyDescent="0.25">
      <c r="A12" s="5" t="s">
        <v>166</v>
      </c>
      <c r="B12" s="6" t="s">
        <v>165</v>
      </c>
      <c r="C12" s="13">
        <v>2583</v>
      </c>
      <c r="D12" s="13">
        <v>95</v>
      </c>
      <c r="E12" s="13">
        <v>172</v>
      </c>
      <c r="F12" s="13">
        <v>218</v>
      </c>
      <c r="G12" s="13">
        <v>196</v>
      </c>
      <c r="H12" s="13">
        <v>196</v>
      </c>
      <c r="I12" s="13">
        <v>184</v>
      </c>
      <c r="J12" s="13">
        <v>174</v>
      </c>
      <c r="K12" s="13">
        <v>201</v>
      </c>
      <c r="L12" s="13">
        <v>198</v>
      </c>
      <c r="M12" s="13">
        <v>203</v>
      </c>
      <c r="N12" s="13">
        <v>238</v>
      </c>
      <c r="O12" s="13">
        <v>200</v>
      </c>
      <c r="P12" s="13">
        <v>181</v>
      </c>
      <c r="Q12" s="13">
        <v>127</v>
      </c>
      <c r="R12" s="12"/>
    </row>
    <row r="13" spans="1:18" x14ac:dyDescent="0.25">
      <c r="A13" s="5" t="s">
        <v>164</v>
      </c>
      <c r="B13" s="6" t="s">
        <v>163</v>
      </c>
      <c r="C13" s="13">
        <v>2927</v>
      </c>
      <c r="D13" s="13">
        <v>97</v>
      </c>
      <c r="E13" s="13">
        <v>223</v>
      </c>
      <c r="F13" s="13">
        <v>240</v>
      </c>
      <c r="G13" s="13">
        <v>233</v>
      </c>
      <c r="H13" s="13">
        <v>186</v>
      </c>
      <c r="I13" s="13">
        <v>215</v>
      </c>
      <c r="J13" s="13">
        <v>230</v>
      </c>
      <c r="K13" s="13">
        <v>194</v>
      </c>
      <c r="L13" s="13">
        <v>230</v>
      </c>
      <c r="M13" s="13">
        <v>238</v>
      </c>
      <c r="N13" s="13">
        <v>232</v>
      </c>
      <c r="O13" s="13">
        <v>207</v>
      </c>
      <c r="P13" s="13">
        <v>198</v>
      </c>
      <c r="Q13" s="13">
        <v>204</v>
      </c>
      <c r="R13" s="12"/>
    </row>
    <row r="14" spans="1:18" x14ac:dyDescent="0.25">
      <c r="A14" s="5" t="s">
        <v>162</v>
      </c>
      <c r="B14" s="6" t="s">
        <v>161</v>
      </c>
      <c r="C14" s="13">
        <v>12787</v>
      </c>
      <c r="D14" s="13">
        <v>440</v>
      </c>
      <c r="E14" s="13">
        <v>1028</v>
      </c>
      <c r="F14" s="13">
        <v>1042</v>
      </c>
      <c r="G14" s="13">
        <v>1038</v>
      </c>
      <c r="H14" s="13">
        <v>937</v>
      </c>
      <c r="I14" s="13">
        <v>946</v>
      </c>
      <c r="J14" s="13">
        <v>919</v>
      </c>
      <c r="K14" s="13">
        <v>941</v>
      </c>
      <c r="L14" s="13">
        <v>1016</v>
      </c>
      <c r="M14" s="13">
        <v>915</v>
      </c>
      <c r="N14" s="13">
        <v>1189</v>
      </c>
      <c r="O14" s="13">
        <v>875</v>
      </c>
      <c r="P14" s="13">
        <v>767</v>
      </c>
      <c r="Q14" s="13">
        <v>734</v>
      </c>
      <c r="R14" s="12"/>
    </row>
    <row r="15" spans="1:18" x14ac:dyDescent="0.25">
      <c r="A15" s="5" t="s">
        <v>160</v>
      </c>
      <c r="B15" s="6" t="s">
        <v>159</v>
      </c>
      <c r="C15" s="13">
        <v>1422</v>
      </c>
      <c r="D15" s="13">
        <v>51</v>
      </c>
      <c r="E15" s="13">
        <v>116</v>
      </c>
      <c r="F15" s="13">
        <v>98</v>
      </c>
      <c r="G15" s="13">
        <v>99</v>
      </c>
      <c r="H15" s="13">
        <v>104</v>
      </c>
      <c r="I15" s="13">
        <v>91</v>
      </c>
      <c r="J15" s="13">
        <v>114</v>
      </c>
      <c r="K15" s="13">
        <v>100</v>
      </c>
      <c r="L15" s="13">
        <v>120</v>
      </c>
      <c r="M15" s="13">
        <v>119</v>
      </c>
      <c r="N15" s="13">
        <v>120</v>
      </c>
      <c r="O15" s="13">
        <v>87</v>
      </c>
      <c r="P15" s="13">
        <v>96</v>
      </c>
      <c r="Q15" s="13">
        <v>107</v>
      </c>
      <c r="R15" s="12"/>
    </row>
    <row r="16" spans="1:18" x14ac:dyDescent="0.25">
      <c r="A16" s="5" t="s">
        <v>158</v>
      </c>
      <c r="B16" s="6" t="s">
        <v>157</v>
      </c>
      <c r="C16" s="13">
        <v>725</v>
      </c>
      <c r="D16" s="13">
        <v>30</v>
      </c>
      <c r="E16" s="13">
        <v>46</v>
      </c>
      <c r="F16" s="13">
        <v>77</v>
      </c>
      <c r="G16" s="13">
        <v>67</v>
      </c>
      <c r="H16" s="13">
        <v>57</v>
      </c>
      <c r="I16" s="13">
        <v>43</v>
      </c>
      <c r="J16" s="13">
        <v>54</v>
      </c>
      <c r="K16" s="13">
        <v>46</v>
      </c>
      <c r="L16" s="13">
        <v>44</v>
      </c>
      <c r="M16" s="13">
        <v>53</v>
      </c>
      <c r="N16" s="13">
        <v>62</v>
      </c>
      <c r="O16" s="13">
        <v>48</v>
      </c>
      <c r="P16" s="13">
        <v>48</v>
      </c>
      <c r="Q16" s="13">
        <v>50</v>
      </c>
      <c r="R16" s="12"/>
    </row>
    <row r="17" spans="1:18" x14ac:dyDescent="0.25">
      <c r="A17" s="5" t="s">
        <v>156</v>
      </c>
      <c r="B17" s="6" t="s">
        <v>155</v>
      </c>
      <c r="C17" s="13">
        <v>769</v>
      </c>
      <c r="D17" s="13">
        <v>40</v>
      </c>
      <c r="E17" s="13">
        <v>58</v>
      </c>
      <c r="F17" s="13">
        <v>62</v>
      </c>
      <c r="G17" s="13">
        <v>65</v>
      </c>
      <c r="H17" s="13">
        <v>53</v>
      </c>
      <c r="I17" s="13">
        <v>54</v>
      </c>
      <c r="J17" s="13">
        <v>59</v>
      </c>
      <c r="K17" s="13">
        <v>56</v>
      </c>
      <c r="L17" s="13">
        <v>55</v>
      </c>
      <c r="M17" s="13">
        <v>51</v>
      </c>
      <c r="N17" s="13">
        <v>64</v>
      </c>
      <c r="O17" s="13">
        <v>54</v>
      </c>
      <c r="P17" s="13">
        <v>48</v>
      </c>
      <c r="Q17" s="13">
        <v>50</v>
      </c>
      <c r="R17" s="12"/>
    </row>
    <row r="18" spans="1:18" x14ac:dyDescent="0.25">
      <c r="A18" s="5" t="s">
        <v>154</v>
      </c>
      <c r="B18" s="6" t="s">
        <v>153</v>
      </c>
      <c r="C18" s="13">
        <v>955</v>
      </c>
      <c r="D18" s="13">
        <v>22</v>
      </c>
      <c r="E18" s="13">
        <v>82</v>
      </c>
      <c r="F18" s="13">
        <v>87</v>
      </c>
      <c r="G18" s="13">
        <v>68</v>
      </c>
      <c r="H18" s="13">
        <v>67</v>
      </c>
      <c r="I18" s="13">
        <v>65</v>
      </c>
      <c r="J18" s="13">
        <v>60</v>
      </c>
      <c r="K18" s="13">
        <v>73</v>
      </c>
      <c r="L18" s="13">
        <v>75</v>
      </c>
      <c r="M18" s="13">
        <v>70</v>
      </c>
      <c r="N18" s="13">
        <v>77</v>
      </c>
      <c r="O18" s="13">
        <v>77</v>
      </c>
      <c r="P18" s="13">
        <v>67</v>
      </c>
      <c r="Q18" s="13">
        <v>65</v>
      </c>
      <c r="R18" s="12"/>
    </row>
    <row r="19" spans="1:18" x14ac:dyDescent="0.25">
      <c r="A19" s="5" t="s">
        <v>152</v>
      </c>
      <c r="B19" s="6" t="s">
        <v>151</v>
      </c>
      <c r="C19" s="13">
        <v>2445</v>
      </c>
      <c r="D19" s="13">
        <v>72</v>
      </c>
      <c r="E19" s="13">
        <v>202</v>
      </c>
      <c r="F19" s="13">
        <v>191</v>
      </c>
      <c r="G19" s="13">
        <v>155</v>
      </c>
      <c r="H19" s="13">
        <v>205</v>
      </c>
      <c r="I19" s="13">
        <v>146</v>
      </c>
      <c r="J19" s="13">
        <v>166</v>
      </c>
      <c r="K19" s="13">
        <v>204</v>
      </c>
      <c r="L19" s="13">
        <v>202</v>
      </c>
      <c r="M19" s="13">
        <v>232</v>
      </c>
      <c r="N19" s="13">
        <v>190</v>
      </c>
      <c r="O19" s="13">
        <v>204</v>
      </c>
      <c r="P19" s="13">
        <v>130</v>
      </c>
      <c r="Q19" s="13">
        <v>146</v>
      </c>
      <c r="R19" s="12"/>
    </row>
    <row r="20" spans="1:18" x14ac:dyDescent="0.25">
      <c r="A20" s="5" t="s">
        <v>150</v>
      </c>
      <c r="B20" s="6" t="s">
        <v>149</v>
      </c>
      <c r="C20" s="13">
        <v>20755</v>
      </c>
      <c r="D20" s="13">
        <v>799</v>
      </c>
      <c r="E20" s="13">
        <v>1734</v>
      </c>
      <c r="F20" s="13">
        <v>1631</v>
      </c>
      <c r="G20" s="13">
        <v>1668</v>
      </c>
      <c r="H20" s="13">
        <v>1575</v>
      </c>
      <c r="I20" s="13">
        <v>1556</v>
      </c>
      <c r="J20" s="13">
        <v>1556</v>
      </c>
      <c r="K20" s="13">
        <v>1540</v>
      </c>
      <c r="L20" s="13">
        <v>1594</v>
      </c>
      <c r="M20" s="13">
        <v>1519</v>
      </c>
      <c r="N20" s="13">
        <v>1675</v>
      </c>
      <c r="O20" s="13">
        <v>1548</v>
      </c>
      <c r="P20" s="13">
        <v>1280</v>
      </c>
      <c r="Q20" s="13">
        <v>1080</v>
      </c>
      <c r="R20" s="12"/>
    </row>
    <row r="21" spans="1:18" x14ac:dyDescent="0.25">
      <c r="A21" s="5" t="s">
        <v>148</v>
      </c>
      <c r="B21" s="6" t="s">
        <v>147</v>
      </c>
      <c r="C21" s="13">
        <v>31757</v>
      </c>
      <c r="D21" s="13">
        <v>932</v>
      </c>
      <c r="E21" s="13">
        <v>2573</v>
      </c>
      <c r="F21" s="13">
        <v>2751</v>
      </c>
      <c r="G21" s="13">
        <v>2505</v>
      </c>
      <c r="H21" s="13">
        <v>2392</v>
      </c>
      <c r="I21" s="13">
        <v>2419</v>
      </c>
      <c r="J21" s="13">
        <v>2415</v>
      </c>
      <c r="K21" s="13">
        <v>2361</v>
      </c>
      <c r="L21" s="13">
        <v>2498</v>
      </c>
      <c r="M21" s="13">
        <v>2479</v>
      </c>
      <c r="N21" s="13">
        <v>2150</v>
      </c>
      <c r="O21" s="13">
        <v>2143</v>
      </c>
      <c r="P21" s="13">
        <v>2232</v>
      </c>
      <c r="Q21" s="13">
        <v>1907</v>
      </c>
      <c r="R21" s="12"/>
    </row>
    <row r="22" spans="1:18" x14ac:dyDescent="0.25">
      <c r="A22" s="6" t="s">
        <v>146</v>
      </c>
      <c r="B22" s="6" t="s">
        <v>145</v>
      </c>
      <c r="C22" s="13">
        <v>1765</v>
      </c>
      <c r="D22" s="13">
        <v>92</v>
      </c>
      <c r="E22" s="13">
        <v>148</v>
      </c>
      <c r="F22" s="13">
        <v>147</v>
      </c>
      <c r="G22" s="13">
        <v>132</v>
      </c>
      <c r="H22" s="13">
        <v>124</v>
      </c>
      <c r="I22" s="13">
        <v>134</v>
      </c>
      <c r="J22" s="13">
        <v>128</v>
      </c>
      <c r="K22" s="13">
        <v>138</v>
      </c>
      <c r="L22" s="13">
        <v>124</v>
      </c>
      <c r="M22" s="13">
        <v>139</v>
      </c>
      <c r="N22" s="13">
        <v>132</v>
      </c>
      <c r="O22" s="13">
        <v>124</v>
      </c>
      <c r="P22" s="13">
        <v>99</v>
      </c>
      <c r="Q22" s="13">
        <v>104</v>
      </c>
      <c r="R22" s="12"/>
    </row>
    <row r="23" spans="1:18" x14ac:dyDescent="0.25">
      <c r="A23" s="6" t="s">
        <v>144</v>
      </c>
      <c r="B23" s="6" t="s">
        <v>143</v>
      </c>
      <c r="C23" s="13">
        <v>45773</v>
      </c>
      <c r="D23" s="13">
        <v>1795</v>
      </c>
      <c r="E23" s="13">
        <v>3941</v>
      </c>
      <c r="F23" s="13">
        <v>4101</v>
      </c>
      <c r="G23" s="13">
        <v>3820</v>
      </c>
      <c r="H23" s="13">
        <v>3521</v>
      </c>
      <c r="I23" s="13">
        <v>3511</v>
      </c>
      <c r="J23" s="13">
        <v>3400</v>
      </c>
      <c r="K23" s="13">
        <v>3258</v>
      </c>
      <c r="L23" s="13">
        <v>3237</v>
      </c>
      <c r="M23" s="13">
        <v>3166</v>
      </c>
      <c r="N23" s="13">
        <v>3737</v>
      </c>
      <c r="O23" s="13">
        <v>3071</v>
      </c>
      <c r="P23" s="13">
        <v>2638</v>
      </c>
      <c r="Q23" s="13">
        <v>2577</v>
      </c>
      <c r="R23" s="12"/>
    </row>
    <row r="24" spans="1:18" x14ac:dyDescent="0.25">
      <c r="A24" s="6" t="s">
        <v>142</v>
      </c>
      <c r="B24" s="6" t="s">
        <v>141</v>
      </c>
      <c r="C24" s="13">
        <v>9124</v>
      </c>
      <c r="D24" s="13">
        <v>465</v>
      </c>
      <c r="E24" s="13">
        <v>691</v>
      </c>
      <c r="F24" s="13">
        <v>736</v>
      </c>
      <c r="G24" s="13">
        <v>675</v>
      </c>
      <c r="H24" s="13">
        <v>633</v>
      </c>
      <c r="I24" s="13">
        <v>625</v>
      </c>
      <c r="J24" s="13">
        <v>696</v>
      </c>
      <c r="K24" s="13">
        <v>683</v>
      </c>
      <c r="L24" s="13">
        <v>667</v>
      </c>
      <c r="M24" s="13">
        <v>738</v>
      </c>
      <c r="N24" s="13">
        <v>796</v>
      </c>
      <c r="O24" s="13">
        <v>606</v>
      </c>
      <c r="P24" s="13">
        <v>603</v>
      </c>
      <c r="Q24" s="13">
        <v>510</v>
      </c>
      <c r="R24" s="12"/>
    </row>
    <row r="25" spans="1:18" x14ac:dyDescent="0.25">
      <c r="A25" s="6" t="s">
        <v>140</v>
      </c>
      <c r="B25" s="6" t="s">
        <v>139</v>
      </c>
      <c r="C25" s="13">
        <v>5438</v>
      </c>
      <c r="D25" s="13">
        <v>222</v>
      </c>
      <c r="E25" s="13">
        <v>456</v>
      </c>
      <c r="F25" s="13">
        <v>489</v>
      </c>
      <c r="G25" s="13">
        <v>396</v>
      </c>
      <c r="H25" s="13">
        <v>393</v>
      </c>
      <c r="I25" s="13">
        <v>418</v>
      </c>
      <c r="J25" s="13">
        <v>384</v>
      </c>
      <c r="K25" s="13">
        <v>405</v>
      </c>
      <c r="L25" s="13">
        <v>418</v>
      </c>
      <c r="M25" s="13">
        <v>389</v>
      </c>
      <c r="N25" s="13">
        <v>483</v>
      </c>
      <c r="O25" s="13">
        <v>336</v>
      </c>
      <c r="P25" s="13">
        <v>363</v>
      </c>
      <c r="Q25" s="13">
        <v>286</v>
      </c>
      <c r="R25" s="12"/>
    </row>
    <row r="26" spans="1:18" x14ac:dyDescent="0.25">
      <c r="A26" s="6" t="s">
        <v>138</v>
      </c>
      <c r="B26" s="6" t="s">
        <v>137</v>
      </c>
      <c r="C26" s="13">
        <v>7417</v>
      </c>
      <c r="D26" s="13">
        <v>210</v>
      </c>
      <c r="E26" s="13">
        <v>520</v>
      </c>
      <c r="F26" s="13">
        <v>611</v>
      </c>
      <c r="G26" s="13">
        <v>563</v>
      </c>
      <c r="H26" s="13">
        <v>548</v>
      </c>
      <c r="I26" s="13">
        <v>520</v>
      </c>
      <c r="J26" s="13">
        <v>531</v>
      </c>
      <c r="K26" s="13">
        <v>535</v>
      </c>
      <c r="L26" s="13">
        <v>593</v>
      </c>
      <c r="M26" s="13">
        <v>649</v>
      </c>
      <c r="N26" s="13">
        <v>655</v>
      </c>
      <c r="O26" s="13">
        <v>526</v>
      </c>
      <c r="P26" s="13">
        <v>483</v>
      </c>
      <c r="Q26" s="13">
        <v>473</v>
      </c>
      <c r="R26" s="12"/>
    </row>
    <row r="27" spans="1:18" x14ac:dyDescent="0.25">
      <c r="A27" s="6" t="s">
        <v>136</v>
      </c>
      <c r="B27" s="6" t="s">
        <v>135</v>
      </c>
      <c r="C27" s="13">
        <v>822</v>
      </c>
      <c r="D27" s="13">
        <v>56</v>
      </c>
      <c r="E27" s="13">
        <v>70</v>
      </c>
      <c r="F27" s="13">
        <v>58</v>
      </c>
      <c r="G27" s="13">
        <v>72</v>
      </c>
      <c r="H27" s="13">
        <v>61</v>
      </c>
      <c r="I27" s="13">
        <v>75</v>
      </c>
      <c r="J27" s="13">
        <v>53</v>
      </c>
      <c r="K27" s="13">
        <v>60</v>
      </c>
      <c r="L27" s="13">
        <v>63</v>
      </c>
      <c r="M27" s="13">
        <v>51</v>
      </c>
      <c r="N27" s="13">
        <v>63</v>
      </c>
      <c r="O27" s="13">
        <v>55</v>
      </c>
      <c r="P27" s="13">
        <v>52</v>
      </c>
      <c r="Q27" s="13">
        <v>33</v>
      </c>
      <c r="R27" s="12"/>
    </row>
    <row r="28" spans="1:18" x14ac:dyDescent="0.25">
      <c r="A28" s="6" t="s">
        <v>134</v>
      </c>
      <c r="B28" s="6" t="s">
        <v>133</v>
      </c>
      <c r="C28" s="13">
        <v>2976</v>
      </c>
      <c r="D28" s="13">
        <v>130</v>
      </c>
      <c r="E28" s="13">
        <v>218</v>
      </c>
      <c r="F28" s="13">
        <v>258</v>
      </c>
      <c r="G28" s="13">
        <v>229</v>
      </c>
      <c r="H28" s="13">
        <v>227</v>
      </c>
      <c r="I28" s="13">
        <v>192</v>
      </c>
      <c r="J28" s="13">
        <v>191</v>
      </c>
      <c r="K28" s="13">
        <v>250</v>
      </c>
      <c r="L28" s="13">
        <v>224</v>
      </c>
      <c r="M28" s="13">
        <v>196</v>
      </c>
      <c r="N28" s="13">
        <v>250</v>
      </c>
      <c r="O28" s="13">
        <v>269</v>
      </c>
      <c r="P28" s="13">
        <v>184</v>
      </c>
      <c r="Q28" s="13">
        <v>158</v>
      </c>
      <c r="R28" s="12"/>
    </row>
    <row r="29" spans="1:18" x14ac:dyDescent="0.25">
      <c r="A29" s="6" t="s">
        <v>132</v>
      </c>
      <c r="B29" s="6" t="s">
        <v>131</v>
      </c>
      <c r="C29" s="13">
        <v>1217</v>
      </c>
      <c r="D29" s="13">
        <v>41</v>
      </c>
      <c r="E29" s="13">
        <v>80</v>
      </c>
      <c r="F29" s="13">
        <v>90</v>
      </c>
      <c r="G29" s="13">
        <v>73</v>
      </c>
      <c r="H29" s="13">
        <v>90</v>
      </c>
      <c r="I29" s="13">
        <v>100</v>
      </c>
      <c r="J29" s="13">
        <v>89</v>
      </c>
      <c r="K29" s="13">
        <v>104</v>
      </c>
      <c r="L29" s="13">
        <v>121</v>
      </c>
      <c r="M29" s="13">
        <v>100</v>
      </c>
      <c r="N29" s="13">
        <v>135</v>
      </c>
      <c r="O29" s="13">
        <v>63</v>
      </c>
      <c r="P29" s="13">
        <v>80</v>
      </c>
      <c r="Q29" s="13">
        <v>51</v>
      </c>
      <c r="R29" s="12"/>
    </row>
    <row r="30" spans="1:18" x14ac:dyDescent="0.25">
      <c r="A30" s="6" t="s">
        <v>130</v>
      </c>
      <c r="B30" s="6" t="s">
        <v>129</v>
      </c>
      <c r="C30" s="13">
        <v>6103</v>
      </c>
      <c r="D30" s="13">
        <v>292</v>
      </c>
      <c r="E30" s="13">
        <v>485</v>
      </c>
      <c r="F30" s="13">
        <v>515</v>
      </c>
      <c r="G30" s="13">
        <v>472</v>
      </c>
      <c r="H30" s="13">
        <v>429</v>
      </c>
      <c r="I30" s="13">
        <v>431</v>
      </c>
      <c r="J30" s="13">
        <v>429</v>
      </c>
      <c r="K30" s="13">
        <v>511</v>
      </c>
      <c r="L30" s="13">
        <v>491</v>
      </c>
      <c r="M30" s="13">
        <v>484</v>
      </c>
      <c r="N30" s="13">
        <v>465</v>
      </c>
      <c r="O30" s="13">
        <v>522</v>
      </c>
      <c r="P30" s="13">
        <v>308</v>
      </c>
      <c r="Q30" s="13">
        <v>269</v>
      </c>
      <c r="R30" s="12"/>
    </row>
    <row r="31" spans="1:18" x14ac:dyDescent="0.25">
      <c r="A31" s="6" t="s">
        <v>128</v>
      </c>
      <c r="B31" s="6" t="s">
        <v>127</v>
      </c>
      <c r="C31" s="13">
        <v>10149</v>
      </c>
      <c r="D31" s="19">
        <v>0</v>
      </c>
      <c r="E31" s="13">
        <v>716</v>
      </c>
      <c r="F31" s="13">
        <v>884</v>
      </c>
      <c r="G31" s="13">
        <v>811</v>
      </c>
      <c r="H31" s="13">
        <v>793</v>
      </c>
      <c r="I31" s="13">
        <v>726</v>
      </c>
      <c r="J31" s="13">
        <v>763</v>
      </c>
      <c r="K31" s="13">
        <v>820</v>
      </c>
      <c r="L31" s="13">
        <v>861</v>
      </c>
      <c r="M31" s="13">
        <v>847</v>
      </c>
      <c r="N31" s="13">
        <v>936</v>
      </c>
      <c r="O31" s="13">
        <v>761</v>
      </c>
      <c r="P31" s="13">
        <v>674</v>
      </c>
      <c r="Q31" s="13">
        <v>557</v>
      </c>
      <c r="R31" s="12"/>
    </row>
    <row r="32" spans="1:18" x14ac:dyDescent="0.25">
      <c r="A32" s="6" t="s">
        <v>126</v>
      </c>
      <c r="B32" s="6" t="s">
        <v>125</v>
      </c>
      <c r="C32" s="13">
        <v>1644</v>
      </c>
      <c r="D32" s="13">
        <v>96</v>
      </c>
      <c r="E32" s="13">
        <v>118</v>
      </c>
      <c r="F32" s="13">
        <v>128</v>
      </c>
      <c r="G32" s="13">
        <v>102</v>
      </c>
      <c r="H32" s="13">
        <v>126</v>
      </c>
      <c r="I32" s="13">
        <v>127</v>
      </c>
      <c r="J32" s="13">
        <v>131</v>
      </c>
      <c r="K32" s="13">
        <v>131</v>
      </c>
      <c r="L32" s="13">
        <v>140</v>
      </c>
      <c r="M32" s="13">
        <v>141</v>
      </c>
      <c r="N32" s="13">
        <v>125</v>
      </c>
      <c r="O32" s="13">
        <v>109</v>
      </c>
      <c r="P32" s="13">
        <v>79</v>
      </c>
      <c r="Q32" s="13">
        <v>91</v>
      </c>
      <c r="R32" s="12"/>
    </row>
    <row r="33" spans="1:18" x14ac:dyDescent="0.25">
      <c r="A33" s="6" t="s">
        <v>124</v>
      </c>
      <c r="B33" s="6" t="s">
        <v>123</v>
      </c>
      <c r="C33" s="13">
        <v>4331</v>
      </c>
      <c r="D33" s="13">
        <v>180</v>
      </c>
      <c r="E33" s="13">
        <v>373</v>
      </c>
      <c r="F33" s="13">
        <v>367</v>
      </c>
      <c r="G33" s="13">
        <v>359</v>
      </c>
      <c r="H33" s="13">
        <v>330</v>
      </c>
      <c r="I33" s="13">
        <v>322</v>
      </c>
      <c r="J33" s="13">
        <v>325</v>
      </c>
      <c r="K33" s="13">
        <v>315</v>
      </c>
      <c r="L33" s="13">
        <v>327</v>
      </c>
      <c r="M33" s="13">
        <v>294</v>
      </c>
      <c r="N33" s="13">
        <v>355</v>
      </c>
      <c r="O33" s="13">
        <v>305</v>
      </c>
      <c r="P33" s="13">
        <v>262</v>
      </c>
      <c r="Q33" s="13">
        <v>217</v>
      </c>
      <c r="R33" s="12"/>
    </row>
    <row r="34" spans="1:18" x14ac:dyDescent="0.25">
      <c r="A34" s="6" t="s">
        <v>122</v>
      </c>
      <c r="B34" s="6" t="s">
        <v>121</v>
      </c>
      <c r="C34" s="13">
        <v>24392</v>
      </c>
      <c r="D34" s="13">
        <v>527</v>
      </c>
      <c r="E34" s="13">
        <v>1830</v>
      </c>
      <c r="F34" s="13">
        <v>1919</v>
      </c>
      <c r="G34" s="13">
        <v>1849</v>
      </c>
      <c r="H34" s="13">
        <v>1831</v>
      </c>
      <c r="I34" s="13">
        <v>1826</v>
      </c>
      <c r="J34" s="13">
        <v>1865</v>
      </c>
      <c r="K34" s="13">
        <v>1921</v>
      </c>
      <c r="L34" s="13">
        <v>1925</v>
      </c>
      <c r="M34" s="13">
        <v>1915</v>
      </c>
      <c r="N34" s="13">
        <v>1967</v>
      </c>
      <c r="O34" s="13">
        <v>1787</v>
      </c>
      <c r="P34" s="13">
        <v>1722</v>
      </c>
      <c r="Q34" s="13">
        <v>1508</v>
      </c>
      <c r="R34" s="12"/>
    </row>
    <row r="35" spans="1:18" x14ac:dyDescent="0.25">
      <c r="A35" s="6" t="s">
        <v>120</v>
      </c>
      <c r="B35" s="6" t="s">
        <v>119</v>
      </c>
      <c r="C35" s="13">
        <v>2263</v>
      </c>
      <c r="D35" s="13">
        <v>125</v>
      </c>
      <c r="E35" s="13">
        <v>172</v>
      </c>
      <c r="F35" s="13">
        <v>206</v>
      </c>
      <c r="G35" s="13">
        <v>163</v>
      </c>
      <c r="H35" s="13">
        <v>171</v>
      </c>
      <c r="I35" s="13">
        <v>158</v>
      </c>
      <c r="J35" s="13">
        <v>174</v>
      </c>
      <c r="K35" s="13">
        <v>163</v>
      </c>
      <c r="L35" s="13">
        <v>149</v>
      </c>
      <c r="M35" s="13">
        <v>168</v>
      </c>
      <c r="N35" s="13">
        <v>177</v>
      </c>
      <c r="O35" s="13">
        <v>174</v>
      </c>
      <c r="P35" s="13">
        <v>127</v>
      </c>
      <c r="Q35" s="13">
        <v>136</v>
      </c>
      <c r="R35" s="12"/>
    </row>
    <row r="36" spans="1:18" x14ac:dyDescent="0.25">
      <c r="A36" s="6" t="s">
        <v>118</v>
      </c>
      <c r="B36" s="6" t="s">
        <v>117</v>
      </c>
      <c r="C36" s="13">
        <v>3422</v>
      </c>
      <c r="D36" s="13">
        <v>141</v>
      </c>
      <c r="E36" s="13">
        <v>271</v>
      </c>
      <c r="F36" s="13">
        <v>271</v>
      </c>
      <c r="G36" s="13">
        <v>269</v>
      </c>
      <c r="H36" s="13">
        <v>294</v>
      </c>
      <c r="I36" s="13">
        <v>254</v>
      </c>
      <c r="J36" s="13">
        <v>266</v>
      </c>
      <c r="K36" s="13">
        <v>282</v>
      </c>
      <c r="L36" s="13">
        <v>311</v>
      </c>
      <c r="M36" s="13">
        <v>283</v>
      </c>
      <c r="N36" s="13">
        <v>248</v>
      </c>
      <c r="O36" s="13">
        <v>219</v>
      </c>
      <c r="P36" s="13">
        <v>172</v>
      </c>
      <c r="Q36" s="13">
        <v>141</v>
      </c>
      <c r="R36" s="12"/>
    </row>
    <row r="37" spans="1:18" x14ac:dyDescent="0.25">
      <c r="A37" s="6" t="s">
        <v>116</v>
      </c>
      <c r="B37" s="6" t="s">
        <v>115</v>
      </c>
      <c r="C37" s="13">
        <v>2953</v>
      </c>
      <c r="D37" s="13">
        <v>266</v>
      </c>
      <c r="E37" s="13">
        <v>187</v>
      </c>
      <c r="F37" s="13">
        <v>194</v>
      </c>
      <c r="G37" s="13">
        <v>250</v>
      </c>
      <c r="H37" s="13">
        <v>224</v>
      </c>
      <c r="I37" s="13">
        <v>209</v>
      </c>
      <c r="J37" s="13">
        <v>172</v>
      </c>
      <c r="K37" s="13">
        <v>210</v>
      </c>
      <c r="L37" s="13">
        <v>217</v>
      </c>
      <c r="M37" s="13">
        <v>227</v>
      </c>
      <c r="N37" s="13">
        <v>221</v>
      </c>
      <c r="O37" s="13">
        <v>222</v>
      </c>
      <c r="P37" s="13">
        <v>179</v>
      </c>
      <c r="Q37" s="13">
        <v>175</v>
      </c>
      <c r="R37" s="12"/>
    </row>
    <row r="38" spans="1:18" x14ac:dyDescent="0.25">
      <c r="A38" s="6" t="s">
        <v>114</v>
      </c>
      <c r="B38" s="6" t="s">
        <v>113</v>
      </c>
      <c r="C38" s="13">
        <v>16271</v>
      </c>
      <c r="D38" s="13">
        <v>685</v>
      </c>
      <c r="E38" s="13">
        <v>1277</v>
      </c>
      <c r="F38" s="13">
        <v>1336</v>
      </c>
      <c r="G38" s="13">
        <v>1207</v>
      </c>
      <c r="H38" s="13">
        <v>1205</v>
      </c>
      <c r="I38" s="13">
        <v>1206</v>
      </c>
      <c r="J38" s="13">
        <v>1183</v>
      </c>
      <c r="K38" s="13">
        <v>1177</v>
      </c>
      <c r="L38" s="13">
        <v>1260</v>
      </c>
      <c r="M38" s="13">
        <v>1253</v>
      </c>
      <c r="N38" s="13">
        <v>1341</v>
      </c>
      <c r="O38" s="13">
        <v>1187</v>
      </c>
      <c r="P38" s="13">
        <v>961</v>
      </c>
      <c r="Q38" s="13">
        <v>993</v>
      </c>
      <c r="R38" s="12"/>
    </row>
    <row r="39" spans="1:18" x14ac:dyDescent="0.25">
      <c r="A39" s="6" t="s">
        <v>112</v>
      </c>
      <c r="B39" s="6" t="s">
        <v>111</v>
      </c>
      <c r="C39" s="13">
        <v>1249</v>
      </c>
      <c r="D39" s="13">
        <v>57</v>
      </c>
      <c r="E39" s="13">
        <v>88</v>
      </c>
      <c r="F39" s="13">
        <v>87</v>
      </c>
      <c r="G39" s="13">
        <v>73</v>
      </c>
      <c r="H39" s="13">
        <v>75</v>
      </c>
      <c r="I39" s="13">
        <v>112</v>
      </c>
      <c r="J39" s="13">
        <v>90</v>
      </c>
      <c r="K39" s="13">
        <v>111</v>
      </c>
      <c r="L39" s="13">
        <v>92</v>
      </c>
      <c r="M39" s="13">
        <v>94</v>
      </c>
      <c r="N39" s="13">
        <v>124</v>
      </c>
      <c r="O39" s="13">
        <v>85</v>
      </c>
      <c r="P39" s="13">
        <v>96</v>
      </c>
      <c r="Q39" s="13">
        <v>65</v>
      </c>
      <c r="R39" s="12"/>
    </row>
    <row r="40" spans="1:18" x14ac:dyDescent="0.25">
      <c r="A40" s="6" t="s">
        <v>110</v>
      </c>
      <c r="B40" s="6" t="s">
        <v>109</v>
      </c>
      <c r="C40" s="13">
        <v>3734</v>
      </c>
      <c r="D40" s="13">
        <v>161</v>
      </c>
      <c r="E40" s="13">
        <v>326</v>
      </c>
      <c r="F40" s="13">
        <v>313</v>
      </c>
      <c r="G40" s="13">
        <v>318</v>
      </c>
      <c r="H40" s="13">
        <v>305</v>
      </c>
      <c r="I40" s="13">
        <v>323</v>
      </c>
      <c r="J40" s="13">
        <v>302</v>
      </c>
      <c r="K40" s="13">
        <v>283</v>
      </c>
      <c r="L40" s="13">
        <v>288</v>
      </c>
      <c r="M40" s="13">
        <v>262</v>
      </c>
      <c r="N40" s="13">
        <v>322</v>
      </c>
      <c r="O40" s="13">
        <v>213</v>
      </c>
      <c r="P40" s="13">
        <v>151</v>
      </c>
      <c r="Q40" s="13">
        <v>167</v>
      </c>
      <c r="R40" s="12"/>
    </row>
    <row r="41" spans="1:18" x14ac:dyDescent="0.25">
      <c r="A41" s="6" t="s">
        <v>108</v>
      </c>
      <c r="B41" s="6" t="s">
        <v>107</v>
      </c>
      <c r="C41" s="13">
        <v>749</v>
      </c>
      <c r="D41" s="13">
        <v>41</v>
      </c>
      <c r="E41" s="13">
        <v>65</v>
      </c>
      <c r="F41" s="13">
        <v>68</v>
      </c>
      <c r="G41" s="13">
        <v>75</v>
      </c>
      <c r="H41" s="13">
        <v>61</v>
      </c>
      <c r="I41" s="13">
        <v>36</v>
      </c>
      <c r="J41" s="13">
        <v>39</v>
      </c>
      <c r="K41" s="13">
        <v>66</v>
      </c>
      <c r="L41" s="13">
        <v>47</v>
      </c>
      <c r="M41" s="13">
        <v>52</v>
      </c>
      <c r="N41" s="13">
        <v>70</v>
      </c>
      <c r="O41" s="13">
        <v>62</v>
      </c>
      <c r="P41" s="13">
        <v>37</v>
      </c>
      <c r="Q41" s="13">
        <v>30</v>
      </c>
      <c r="R41" s="12"/>
    </row>
    <row r="42" spans="1:18" x14ac:dyDescent="0.25">
      <c r="A42" s="6" t="s">
        <v>106</v>
      </c>
      <c r="B42" s="6" t="s">
        <v>105</v>
      </c>
      <c r="C42" s="13">
        <v>1440</v>
      </c>
      <c r="D42" s="13">
        <v>53</v>
      </c>
      <c r="E42" s="13">
        <v>117</v>
      </c>
      <c r="F42" s="13">
        <v>117</v>
      </c>
      <c r="G42" s="13">
        <v>90</v>
      </c>
      <c r="H42" s="13">
        <v>99</v>
      </c>
      <c r="I42" s="13">
        <v>119</v>
      </c>
      <c r="J42" s="13">
        <v>82</v>
      </c>
      <c r="K42" s="13">
        <v>93</v>
      </c>
      <c r="L42" s="13">
        <v>121</v>
      </c>
      <c r="M42" s="13">
        <v>121</v>
      </c>
      <c r="N42" s="13">
        <v>115</v>
      </c>
      <c r="O42" s="13">
        <v>120</v>
      </c>
      <c r="P42" s="13">
        <v>99</v>
      </c>
      <c r="Q42" s="13">
        <v>94</v>
      </c>
      <c r="R42" s="12"/>
    </row>
    <row r="43" spans="1:18" x14ac:dyDescent="0.25">
      <c r="A43" s="6" t="s">
        <v>104</v>
      </c>
      <c r="B43" s="6" t="s">
        <v>103</v>
      </c>
      <c r="C43" s="13">
        <v>9721</v>
      </c>
      <c r="D43" s="13">
        <v>360</v>
      </c>
      <c r="E43" s="13">
        <v>710</v>
      </c>
      <c r="F43" s="13">
        <v>763</v>
      </c>
      <c r="G43" s="13">
        <v>711</v>
      </c>
      <c r="H43" s="13">
        <v>711</v>
      </c>
      <c r="I43" s="13">
        <v>725</v>
      </c>
      <c r="J43" s="13">
        <v>714</v>
      </c>
      <c r="K43" s="13">
        <v>755</v>
      </c>
      <c r="L43" s="13">
        <v>767</v>
      </c>
      <c r="M43" s="13">
        <v>822</v>
      </c>
      <c r="N43" s="13">
        <v>795</v>
      </c>
      <c r="O43" s="13">
        <v>693</v>
      </c>
      <c r="P43" s="13">
        <v>631</v>
      </c>
      <c r="Q43" s="13">
        <v>564</v>
      </c>
      <c r="R43" s="12"/>
    </row>
    <row r="44" spans="1:18" x14ac:dyDescent="0.25">
      <c r="A44" s="6" t="s">
        <v>102</v>
      </c>
      <c r="B44" s="6" t="s">
        <v>101</v>
      </c>
      <c r="C44" s="13">
        <v>74550</v>
      </c>
      <c r="D44" s="13">
        <v>1724</v>
      </c>
      <c r="E44" s="13">
        <v>6015</v>
      </c>
      <c r="F44" s="13">
        <v>6312</v>
      </c>
      <c r="G44" s="13">
        <v>5871</v>
      </c>
      <c r="H44" s="13">
        <v>5665</v>
      </c>
      <c r="I44" s="13">
        <v>5587</v>
      </c>
      <c r="J44" s="13">
        <v>5483</v>
      </c>
      <c r="K44" s="13">
        <v>5442</v>
      </c>
      <c r="L44" s="13">
        <v>5611</v>
      </c>
      <c r="M44" s="13">
        <v>5575</v>
      </c>
      <c r="N44" s="13">
        <v>6289</v>
      </c>
      <c r="O44" s="13">
        <v>5597</v>
      </c>
      <c r="P44" s="13">
        <v>4906</v>
      </c>
      <c r="Q44" s="13">
        <v>4473</v>
      </c>
      <c r="R44" s="12"/>
    </row>
    <row r="45" spans="1:18" x14ac:dyDescent="0.25">
      <c r="A45" s="6" t="s">
        <v>100</v>
      </c>
      <c r="B45" s="6" t="s">
        <v>99</v>
      </c>
      <c r="C45" s="13">
        <v>9057</v>
      </c>
      <c r="D45" s="13">
        <v>305</v>
      </c>
      <c r="E45" s="13">
        <v>757</v>
      </c>
      <c r="F45" s="13">
        <v>776</v>
      </c>
      <c r="G45" s="13">
        <v>683</v>
      </c>
      <c r="H45" s="13">
        <v>674</v>
      </c>
      <c r="I45" s="13">
        <v>633</v>
      </c>
      <c r="J45" s="13">
        <v>627</v>
      </c>
      <c r="K45" s="13">
        <v>668</v>
      </c>
      <c r="L45" s="13">
        <v>687</v>
      </c>
      <c r="M45" s="13">
        <v>731</v>
      </c>
      <c r="N45" s="13">
        <v>711</v>
      </c>
      <c r="O45" s="13">
        <v>653</v>
      </c>
      <c r="P45" s="13">
        <v>632</v>
      </c>
      <c r="Q45" s="13">
        <v>520</v>
      </c>
      <c r="R45" s="12"/>
    </row>
    <row r="46" spans="1:18" x14ac:dyDescent="0.25">
      <c r="A46" s="6" t="s">
        <v>98</v>
      </c>
      <c r="B46" s="6" t="s">
        <v>97</v>
      </c>
      <c r="C46" s="13">
        <v>1006</v>
      </c>
      <c r="D46" s="13">
        <v>59</v>
      </c>
      <c r="E46" s="13">
        <v>72</v>
      </c>
      <c r="F46" s="13">
        <v>84</v>
      </c>
      <c r="G46" s="13">
        <v>68</v>
      </c>
      <c r="H46" s="13">
        <v>62</v>
      </c>
      <c r="I46" s="13">
        <v>76</v>
      </c>
      <c r="J46" s="13">
        <v>64</v>
      </c>
      <c r="K46" s="13">
        <v>59</v>
      </c>
      <c r="L46" s="13">
        <v>76</v>
      </c>
      <c r="M46" s="13">
        <v>79</v>
      </c>
      <c r="N46" s="13">
        <v>101</v>
      </c>
      <c r="O46" s="13">
        <v>76</v>
      </c>
      <c r="P46" s="13">
        <v>68</v>
      </c>
      <c r="Q46" s="13">
        <v>62</v>
      </c>
      <c r="R46" s="12"/>
    </row>
    <row r="47" spans="1:18" x14ac:dyDescent="0.25">
      <c r="A47" s="6" t="s">
        <v>96</v>
      </c>
      <c r="B47" s="6" t="s">
        <v>95</v>
      </c>
      <c r="C47" s="13">
        <v>1738</v>
      </c>
      <c r="D47" s="13">
        <v>68</v>
      </c>
      <c r="E47" s="13">
        <v>151</v>
      </c>
      <c r="F47" s="13">
        <v>139</v>
      </c>
      <c r="G47" s="13">
        <v>117</v>
      </c>
      <c r="H47" s="13">
        <v>123</v>
      </c>
      <c r="I47" s="13">
        <v>116</v>
      </c>
      <c r="J47" s="13">
        <v>116</v>
      </c>
      <c r="K47" s="13">
        <v>135</v>
      </c>
      <c r="L47" s="13">
        <v>108</v>
      </c>
      <c r="M47" s="13">
        <v>134</v>
      </c>
      <c r="N47" s="13">
        <v>154</v>
      </c>
      <c r="O47" s="13">
        <v>131</v>
      </c>
      <c r="P47" s="13">
        <v>131</v>
      </c>
      <c r="Q47" s="13">
        <v>115</v>
      </c>
      <c r="R47" s="12"/>
    </row>
    <row r="48" spans="1:18" x14ac:dyDescent="0.25">
      <c r="A48" s="6" t="s">
        <v>94</v>
      </c>
      <c r="B48" s="6" t="s">
        <v>93</v>
      </c>
      <c r="C48" s="13">
        <v>2464</v>
      </c>
      <c r="D48" s="13">
        <v>106</v>
      </c>
      <c r="E48" s="13">
        <v>179</v>
      </c>
      <c r="F48" s="13">
        <v>197</v>
      </c>
      <c r="G48" s="13">
        <v>175</v>
      </c>
      <c r="H48" s="13">
        <v>190</v>
      </c>
      <c r="I48" s="13">
        <v>170</v>
      </c>
      <c r="J48" s="13">
        <v>183</v>
      </c>
      <c r="K48" s="13">
        <v>184</v>
      </c>
      <c r="L48" s="13">
        <v>179</v>
      </c>
      <c r="M48" s="13">
        <v>194</v>
      </c>
      <c r="N48" s="13">
        <v>176</v>
      </c>
      <c r="O48" s="13">
        <v>214</v>
      </c>
      <c r="P48" s="13">
        <v>185</v>
      </c>
      <c r="Q48" s="13">
        <v>132</v>
      </c>
      <c r="R48" s="12"/>
    </row>
    <row r="49" spans="1:18" x14ac:dyDescent="0.25">
      <c r="A49" s="6" t="s">
        <v>92</v>
      </c>
      <c r="B49" s="6" t="s">
        <v>91</v>
      </c>
      <c r="C49" s="13">
        <v>911</v>
      </c>
      <c r="D49" s="13">
        <v>40</v>
      </c>
      <c r="E49" s="13">
        <v>89</v>
      </c>
      <c r="F49" s="13">
        <v>62</v>
      </c>
      <c r="G49" s="13">
        <v>66</v>
      </c>
      <c r="H49" s="13">
        <v>63</v>
      </c>
      <c r="I49" s="13">
        <v>52</v>
      </c>
      <c r="J49" s="13">
        <v>52</v>
      </c>
      <c r="K49" s="13">
        <v>65</v>
      </c>
      <c r="L49" s="13">
        <v>75</v>
      </c>
      <c r="M49" s="13">
        <v>73</v>
      </c>
      <c r="N49" s="13">
        <v>93</v>
      </c>
      <c r="O49" s="13">
        <v>66</v>
      </c>
      <c r="P49" s="13">
        <v>56</v>
      </c>
      <c r="Q49" s="13">
        <v>59</v>
      </c>
      <c r="R49" s="12"/>
    </row>
    <row r="50" spans="1:18" x14ac:dyDescent="0.25">
      <c r="A50" s="6" t="s">
        <v>90</v>
      </c>
      <c r="B50" s="6" t="s">
        <v>89</v>
      </c>
      <c r="C50" s="13">
        <v>40978</v>
      </c>
      <c r="D50" s="13">
        <v>1325</v>
      </c>
      <c r="E50" s="13">
        <v>3199</v>
      </c>
      <c r="F50" s="13">
        <v>3328</v>
      </c>
      <c r="G50" s="13">
        <v>3144</v>
      </c>
      <c r="H50" s="13">
        <v>3097</v>
      </c>
      <c r="I50" s="13">
        <v>3014</v>
      </c>
      <c r="J50" s="13">
        <v>3030</v>
      </c>
      <c r="K50" s="13">
        <v>3092</v>
      </c>
      <c r="L50" s="13">
        <v>3220</v>
      </c>
      <c r="M50" s="13">
        <v>3126</v>
      </c>
      <c r="N50" s="13">
        <v>3511</v>
      </c>
      <c r="O50" s="13">
        <v>2905</v>
      </c>
      <c r="P50" s="13">
        <v>2705</v>
      </c>
      <c r="Q50" s="13">
        <v>2282</v>
      </c>
      <c r="R50" s="12"/>
    </row>
    <row r="51" spans="1:18" x14ac:dyDescent="0.25">
      <c r="A51" s="6" t="s">
        <v>88</v>
      </c>
      <c r="B51" s="6" t="s">
        <v>87</v>
      </c>
      <c r="C51" s="13">
        <v>2852</v>
      </c>
      <c r="D51" s="13">
        <v>200</v>
      </c>
      <c r="E51" s="13">
        <v>263</v>
      </c>
      <c r="F51" s="13">
        <v>224</v>
      </c>
      <c r="G51" s="13">
        <v>227</v>
      </c>
      <c r="H51" s="13">
        <v>207</v>
      </c>
      <c r="I51" s="13">
        <v>210</v>
      </c>
      <c r="J51" s="13">
        <v>198</v>
      </c>
      <c r="K51" s="13">
        <v>204</v>
      </c>
      <c r="L51" s="13">
        <v>215</v>
      </c>
      <c r="M51" s="13">
        <v>177</v>
      </c>
      <c r="N51" s="13">
        <v>204</v>
      </c>
      <c r="O51" s="13">
        <v>183</v>
      </c>
      <c r="P51" s="13">
        <v>175</v>
      </c>
      <c r="Q51" s="13">
        <v>165</v>
      </c>
      <c r="R51" s="12"/>
    </row>
    <row r="52" spans="1:18" x14ac:dyDescent="0.25">
      <c r="A52" s="6" t="s">
        <v>86</v>
      </c>
      <c r="B52" s="6" t="s">
        <v>85</v>
      </c>
      <c r="C52" s="13">
        <v>10495</v>
      </c>
      <c r="D52" s="13">
        <v>191</v>
      </c>
      <c r="E52" s="13">
        <v>857</v>
      </c>
      <c r="F52" s="13">
        <v>860</v>
      </c>
      <c r="G52" s="13">
        <v>762</v>
      </c>
      <c r="H52" s="13">
        <v>824</v>
      </c>
      <c r="I52" s="13">
        <v>752</v>
      </c>
      <c r="J52" s="13">
        <v>771</v>
      </c>
      <c r="K52" s="13">
        <v>791</v>
      </c>
      <c r="L52" s="13">
        <v>807</v>
      </c>
      <c r="M52" s="13">
        <v>811</v>
      </c>
      <c r="N52" s="13">
        <v>929</v>
      </c>
      <c r="O52" s="13">
        <v>820</v>
      </c>
      <c r="P52" s="13">
        <v>682</v>
      </c>
      <c r="Q52" s="13">
        <v>638</v>
      </c>
      <c r="R52" s="12"/>
    </row>
    <row r="53" spans="1:18" x14ac:dyDescent="0.25">
      <c r="A53" s="6" t="s">
        <v>84</v>
      </c>
      <c r="B53" s="6" t="s">
        <v>83</v>
      </c>
      <c r="C53" s="13">
        <v>11972</v>
      </c>
      <c r="D53" s="13">
        <v>181</v>
      </c>
      <c r="E53" s="13">
        <v>1019</v>
      </c>
      <c r="F53" s="13">
        <v>1002</v>
      </c>
      <c r="G53" s="13">
        <v>965</v>
      </c>
      <c r="H53" s="13">
        <v>928</v>
      </c>
      <c r="I53" s="13">
        <v>899</v>
      </c>
      <c r="J53" s="13">
        <v>877</v>
      </c>
      <c r="K53" s="13">
        <v>868</v>
      </c>
      <c r="L53" s="13">
        <v>910</v>
      </c>
      <c r="M53" s="13">
        <v>931</v>
      </c>
      <c r="N53" s="13">
        <v>1001</v>
      </c>
      <c r="O53" s="13">
        <v>866</v>
      </c>
      <c r="P53" s="13">
        <v>806</v>
      </c>
      <c r="Q53" s="13">
        <v>719</v>
      </c>
      <c r="R53" s="12"/>
    </row>
    <row r="54" spans="1:18" x14ac:dyDescent="0.25">
      <c r="A54" s="6" t="s">
        <v>82</v>
      </c>
      <c r="B54" s="6" t="s">
        <v>81</v>
      </c>
      <c r="C54" s="13">
        <v>6070</v>
      </c>
      <c r="D54" s="13">
        <v>343</v>
      </c>
      <c r="E54" s="13">
        <v>502</v>
      </c>
      <c r="F54" s="13">
        <v>494</v>
      </c>
      <c r="G54" s="13">
        <v>510</v>
      </c>
      <c r="H54" s="13">
        <v>440</v>
      </c>
      <c r="I54" s="13">
        <v>441</v>
      </c>
      <c r="J54" s="13">
        <v>416</v>
      </c>
      <c r="K54" s="13">
        <v>439</v>
      </c>
      <c r="L54" s="13">
        <v>419</v>
      </c>
      <c r="M54" s="13">
        <v>439</v>
      </c>
      <c r="N54" s="13">
        <v>489</v>
      </c>
      <c r="O54" s="13">
        <v>463</v>
      </c>
      <c r="P54" s="13">
        <v>322</v>
      </c>
      <c r="Q54" s="13">
        <v>353</v>
      </c>
      <c r="R54" s="12"/>
    </row>
    <row r="55" spans="1:18" x14ac:dyDescent="0.25">
      <c r="A55" s="6" t="s">
        <v>80</v>
      </c>
      <c r="B55" s="6" t="s">
        <v>79</v>
      </c>
      <c r="C55" s="13">
        <v>3081</v>
      </c>
      <c r="D55" s="13">
        <v>150</v>
      </c>
      <c r="E55" s="13">
        <v>239</v>
      </c>
      <c r="F55" s="13">
        <v>262</v>
      </c>
      <c r="G55" s="13">
        <v>244</v>
      </c>
      <c r="H55" s="13">
        <v>218</v>
      </c>
      <c r="I55" s="13">
        <v>227</v>
      </c>
      <c r="J55" s="13">
        <v>219</v>
      </c>
      <c r="K55" s="13">
        <v>206</v>
      </c>
      <c r="L55" s="13">
        <v>228</v>
      </c>
      <c r="M55" s="13">
        <v>229</v>
      </c>
      <c r="N55" s="13">
        <v>265</v>
      </c>
      <c r="O55" s="13">
        <v>230</v>
      </c>
      <c r="P55" s="13">
        <v>172</v>
      </c>
      <c r="Q55" s="13">
        <v>192</v>
      </c>
      <c r="R55" s="12"/>
    </row>
    <row r="56" spans="1:18" x14ac:dyDescent="0.25">
      <c r="A56" s="6" t="s">
        <v>78</v>
      </c>
      <c r="B56" s="6" t="s">
        <v>77</v>
      </c>
      <c r="C56" s="13">
        <v>2235</v>
      </c>
      <c r="D56" s="13">
        <v>108</v>
      </c>
      <c r="E56" s="13">
        <v>154</v>
      </c>
      <c r="F56" s="13">
        <v>187</v>
      </c>
      <c r="G56" s="13">
        <v>163</v>
      </c>
      <c r="H56" s="13">
        <v>174</v>
      </c>
      <c r="I56" s="13">
        <v>176</v>
      </c>
      <c r="J56" s="13">
        <v>159</v>
      </c>
      <c r="K56" s="13">
        <v>154</v>
      </c>
      <c r="L56" s="13">
        <v>191</v>
      </c>
      <c r="M56" s="13">
        <v>186</v>
      </c>
      <c r="N56" s="13">
        <v>179</v>
      </c>
      <c r="O56" s="13">
        <v>160</v>
      </c>
      <c r="P56" s="13">
        <v>138</v>
      </c>
      <c r="Q56" s="13">
        <v>106</v>
      </c>
      <c r="R56" s="12"/>
    </row>
    <row r="57" spans="1:18" x14ac:dyDescent="0.25">
      <c r="A57" s="6" t="s">
        <v>76</v>
      </c>
      <c r="B57" s="6" t="s">
        <v>75</v>
      </c>
      <c r="C57" s="13">
        <v>24222</v>
      </c>
      <c r="D57" s="13">
        <v>601</v>
      </c>
      <c r="E57" s="13">
        <v>1796</v>
      </c>
      <c r="F57" s="13">
        <v>1796</v>
      </c>
      <c r="G57" s="13">
        <v>1896</v>
      </c>
      <c r="H57" s="13">
        <v>1758</v>
      </c>
      <c r="I57" s="13">
        <v>1881</v>
      </c>
      <c r="J57" s="13">
        <v>1875</v>
      </c>
      <c r="K57" s="13">
        <v>1869</v>
      </c>
      <c r="L57" s="13">
        <v>1901</v>
      </c>
      <c r="M57" s="13">
        <v>1825</v>
      </c>
      <c r="N57" s="13">
        <v>2145</v>
      </c>
      <c r="O57" s="13">
        <v>1816</v>
      </c>
      <c r="P57" s="13">
        <v>1532</v>
      </c>
      <c r="Q57" s="13">
        <v>1531</v>
      </c>
      <c r="R57" s="12"/>
    </row>
    <row r="58" spans="1:18" x14ac:dyDescent="0.25">
      <c r="A58" s="6" t="s">
        <v>74</v>
      </c>
      <c r="B58" s="6" t="s">
        <v>73</v>
      </c>
      <c r="C58" s="13">
        <v>9004</v>
      </c>
      <c r="D58" s="13">
        <v>335</v>
      </c>
      <c r="E58" s="13">
        <v>726</v>
      </c>
      <c r="F58" s="13">
        <v>819</v>
      </c>
      <c r="G58" s="13">
        <v>736</v>
      </c>
      <c r="H58" s="13">
        <v>704</v>
      </c>
      <c r="I58" s="13">
        <v>667</v>
      </c>
      <c r="J58" s="13">
        <v>655</v>
      </c>
      <c r="K58" s="13">
        <v>657</v>
      </c>
      <c r="L58" s="13">
        <v>649</v>
      </c>
      <c r="M58" s="13">
        <v>685</v>
      </c>
      <c r="N58" s="13">
        <v>790</v>
      </c>
      <c r="O58" s="13">
        <v>561</v>
      </c>
      <c r="P58" s="13">
        <v>489</v>
      </c>
      <c r="Q58" s="13">
        <v>531</v>
      </c>
      <c r="R58" s="12"/>
    </row>
    <row r="59" spans="1:18" x14ac:dyDescent="0.25">
      <c r="A59" s="6" t="s">
        <v>72</v>
      </c>
      <c r="B59" s="6" t="s">
        <v>71</v>
      </c>
      <c r="C59" s="13">
        <v>1980</v>
      </c>
      <c r="D59" s="13">
        <v>104</v>
      </c>
      <c r="E59" s="13">
        <v>176</v>
      </c>
      <c r="F59" s="13">
        <v>186</v>
      </c>
      <c r="G59" s="13">
        <v>149</v>
      </c>
      <c r="H59" s="13">
        <v>136</v>
      </c>
      <c r="I59" s="13">
        <v>147</v>
      </c>
      <c r="J59" s="13">
        <v>148</v>
      </c>
      <c r="K59" s="13">
        <v>128</v>
      </c>
      <c r="L59" s="13">
        <v>164</v>
      </c>
      <c r="M59" s="13">
        <v>132</v>
      </c>
      <c r="N59" s="13">
        <v>178</v>
      </c>
      <c r="O59" s="13">
        <v>119</v>
      </c>
      <c r="P59" s="13">
        <v>98</v>
      </c>
      <c r="Q59" s="13">
        <v>115</v>
      </c>
      <c r="R59" s="12"/>
    </row>
    <row r="60" spans="1:18" x14ac:dyDescent="0.25">
      <c r="A60" s="6" t="s">
        <v>70</v>
      </c>
      <c r="B60" s="6" t="s">
        <v>69</v>
      </c>
      <c r="C60" s="13">
        <v>3477</v>
      </c>
      <c r="D60" s="13">
        <v>365</v>
      </c>
      <c r="E60" s="13">
        <v>249</v>
      </c>
      <c r="F60" s="13">
        <v>264</v>
      </c>
      <c r="G60" s="13">
        <v>261</v>
      </c>
      <c r="H60" s="13">
        <v>246</v>
      </c>
      <c r="I60" s="13">
        <v>236</v>
      </c>
      <c r="J60" s="13">
        <v>219</v>
      </c>
      <c r="K60" s="13">
        <v>228</v>
      </c>
      <c r="L60" s="13">
        <v>235</v>
      </c>
      <c r="M60" s="13">
        <v>276</v>
      </c>
      <c r="N60" s="13">
        <v>254</v>
      </c>
      <c r="O60" s="13">
        <v>268</v>
      </c>
      <c r="P60" s="13">
        <v>210</v>
      </c>
      <c r="Q60" s="13">
        <v>166</v>
      </c>
      <c r="R60" s="12"/>
    </row>
    <row r="61" spans="1:18" x14ac:dyDescent="0.25">
      <c r="A61" s="6" t="s">
        <v>68</v>
      </c>
      <c r="B61" s="6" t="s">
        <v>67</v>
      </c>
      <c r="C61" s="13">
        <v>16637</v>
      </c>
      <c r="D61" s="13">
        <v>315</v>
      </c>
      <c r="E61" s="13">
        <v>1026</v>
      </c>
      <c r="F61" s="13">
        <v>1179</v>
      </c>
      <c r="G61" s="13">
        <v>1184</v>
      </c>
      <c r="H61" s="13">
        <v>1166</v>
      </c>
      <c r="I61" s="13">
        <v>1227</v>
      </c>
      <c r="J61" s="13">
        <v>1271</v>
      </c>
      <c r="K61" s="13">
        <v>1299</v>
      </c>
      <c r="L61" s="13">
        <v>1360</v>
      </c>
      <c r="M61" s="13">
        <v>1385</v>
      </c>
      <c r="N61" s="13">
        <v>1463</v>
      </c>
      <c r="O61" s="13">
        <v>1363</v>
      </c>
      <c r="P61" s="13">
        <v>1247</v>
      </c>
      <c r="Q61" s="13">
        <v>1152</v>
      </c>
      <c r="R61" s="12"/>
    </row>
    <row r="62" spans="1:18" x14ac:dyDescent="0.25">
      <c r="A62" s="6" t="s">
        <v>66</v>
      </c>
      <c r="B62" s="6" t="s">
        <v>65</v>
      </c>
      <c r="C62" s="13">
        <v>808</v>
      </c>
      <c r="D62" s="13">
        <v>44</v>
      </c>
      <c r="E62" s="13">
        <v>74</v>
      </c>
      <c r="F62" s="13">
        <v>89</v>
      </c>
      <c r="G62" s="13">
        <v>56</v>
      </c>
      <c r="H62" s="13">
        <v>62</v>
      </c>
      <c r="I62" s="13">
        <v>49</v>
      </c>
      <c r="J62" s="13">
        <v>75</v>
      </c>
      <c r="K62" s="13">
        <v>50</v>
      </c>
      <c r="L62" s="13">
        <v>50</v>
      </c>
      <c r="M62" s="13">
        <v>54</v>
      </c>
      <c r="N62" s="13">
        <v>51</v>
      </c>
      <c r="O62" s="13">
        <v>57</v>
      </c>
      <c r="P62" s="13">
        <v>48</v>
      </c>
      <c r="Q62" s="13">
        <v>49</v>
      </c>
      <c r="R62" s="12"/>
    </row>
    <row r="63" spans="1:18" x14ac:dyDescent="0.25">
      <c r="A63" s="6" t="s">
        <v>64</v>
      </c>
      <c r="B63" s="6" t="s">
        <v>63</v>
      </c>
      <c r="C63" s="13">
        <v>5162</v>
      </c>
      <c r="D63" s="13">
        <v>248</v>
      </c>
      <c r="E63" s="13">
        <v>439</v>
      </c>
      <c r="F63" s="13">
        <v>462</v>
      </c>
      <c r="G63" s="13">
        <v>385</v>
      </c>
      <c r="H63" s="13">
        <v>374</v>
      </c>
      <c r="I63" s="13">
        <v>358</v>
      </c>
      <c r="J63" s="13">
        <v>381</v>
      </c>
      <c r="K63" s="13">
        <v>351</v>
      </c>
      <c r="L63" s="13">
        <v>382</v>
      </c>
      <c r="M63" s="13">
        <v>332</v>
      </c>
      <c r="N63" s="13">
        <v>453</v>
      </c>
      <c r="O63" s="13">
        <v>369</v>
      </c>
      <c r="P63" s="13">
        <v>310</v>
      </c>
      <c r="Q63" s="13">
        <v>318</v>
      </c>
      <c r="R63" s="12"/>
    </row>
    <row r="64" spans="1:18" x14ac:dyDescent="0.25">
      <c r="A64" s="6" t="s">
        <v>62</v>
      </c>
      <c r="B64" s="6" t="s">
        <v>61</v>
      </c>
      <c r="C64" s="13">
        <v>4237</v>
      </c>
      <c r="D64" s="13">
        <v>167</v>
      </c>
      <c r="E64" s="13">
        <v>389</v>
      </c>
      <c r="F64" s="13">
        <v>346</v>
      </c>
      <c r="G64" s="13">
        <v>304</v>
      </c>
      <c r="H64" s="13">
        <v>319</v>
      </c>
      <c r="I64" s="13">
        <v>289</v>
      </c>
      <c r="J64" s="13">
        <v>296</v>
      </c>
      <c r="K64" s="13">
        <v>283</v>
      </c>
      <c r="L64" s="13">
        <v>332</v>
      </c>
      <c r="M64" s="13">
        <v>352</v>
      </c>
      <c r="N64" s="13">
        <v>350</v>
      </c>
      <c r="O64" s="13">
        <v>356</v>
      </c>
      <c r="P64" s="13">
        <v>251</v>
      </c>
      <c r="Q64" s="13">
        <v>203</v>
      </c>
      <c r="R64" s="12"/>
    </row>
    <row r="65" spans="1:18" x14ac:dyDescent="0.25">
      <c r="A65" s="6" t="s">
        <v>60</v>
      </c>
      <c r="B65" s="6" t="s">
        <v>59</v>
      </c>
      <c r="C65" s="13">
        <v>6064</v>
      </c>
      <c r="D65" s="13">
        <v>201</v>
      </c>
      <c r="E65" s="13">
        <v>495</v>
      </c>
      <c r="F65" s="13">
        <v>485</v>
      </c>
      <c r="G65" s="13">
        <v>449</v>
      </c>
      <c r="H65" s="13">
        <v>468</v>
      </c>
      <c r="I65" s="13">
        <v>400</v>
      </c>
      <c r="J65" s="13">
        <v>442</v>
      </c>
      <c r="K65" s="13">
        <v>433</v>
      </c>
      <c r="L65" s="13">
        <v>479</v>
      </c>
      <c r="M65" s="13">
        <v>462</v>
      </c>
      <c r="N65" s="13">
        <v>502</v>
      </c>
      <c r="O65" s="13">
        <v>538</v>
      </c>
      <c r="P65" s="13">
        <v>349</v>
      </c>
      <c r="Q65" s="13">
        <v>361</v>
      </c>
      <c r="R65" s="12"/>
    </row>
    <row r="66" spans="1:18" x14ac:dyDescent="0.25">
      <c r="A66" s="6" t="s">
        <v>58</v>
      </c>
      <c r="B66" s="6" t="s">
        <v>57</v>
      </c>
      <c r="C66" s="13">
        <v>10530</v>
      </c>
      <c r="D66" s="13">
        <v>278</v>
      </c>
      <c r="E66" s="13">
        <v>802</v>
      </c>
      <c r="F66" s="13">
        <v>825</v>
      </c>
      <c r="G66" s="13">
        <v>822</v>
      </c>
      <c r="H66" s="13">
        <v>810</v>
      </c>
      <c r="I66" s="13">
        <v>753</v>
      </c>
      <c r="J66" s="13">
        <v>806</v>
      </c>
      <c r="K66" s="13">
        <v>764</v>
      </c>
      <c r="L66" s="13">
        <v>832</v>
      </c>
      <c r="M66" s="13">
        <v>821</v>
      </c>
      <c r="N66" s="13">
        <v>842</v>
      </c>
      <c r="O66" s="13">
        <v>754</v>
      </c>
      <c r="P66" s="13">
        <v>702</v>
      </c>
      <c r="Q66" s="13">
        <v>719</v>
      </c>
      <c r="R66" s="12"/>
    </row>
    <row r="67" spans="1:18" x14ac:dyDescent="0.25">
      <c r="A67" s="6" t="s">
        <v>56</v>
      </c>
      <c r="B67" s="6" t="s">
        <v>55</v>
      </c>
      <c r="C67" s="13">
        <v>2982</v>
      </c>
      <c r="D67" s="13">
        <v>181</v>
      </c>
      <c r="E67" s="13">
        <v>234</v>
      </c>
      <c r="F67" s="13">
        <v>239</v>
      </c>
      <c r="G67" s="13">
        <v>239</v>
      </c>
      <c r="H67" s="13">
        <v>234</v>
      </c>
      <c r="I67" s="13">
        <v>203</v>
      </c>
      <c r="J67" s="13">
        <v>221</v>
      </c>
      <c r="K67" s="13">
        <v>214</v>
      </c>
      <c r="L67" s="13">
        <v>214</v>
      </c>
      <c r="M67" s="13">
        <v>219</v>
      </c>
      <c r="N67" s="13">
        <v>275</v>
      </c>
      <c r="O67" s="13">
        <v>210</v>
      </c>
      <c r="P67" s="13">
        <v>154</v>
      </c>
      <c r="Q67" s="13">
        <v>145</v>
      </c>
      <c r="R67" s="12"/>
    </row>
    <row r="68" spans="1:18" x14ac:dyDescent="0.25">
      <c r="A68" s="6" t="s">
        <v>54</v>
      </c>
      <c r="B68" s="6" t="s">
        <v>53</v>
      </c>
      <c r="C68" s="13">
        <v>3877</v>
      </c>
      <c r="D68" s="13">
        <v>197</v>
      </c>
      <c r="E68" s="13">
        <v>282</v>
      </c>
      <c r="F68" s="13">
        <v>323</v>
      </c>
      <c r="G68" s="13">
        <v>287</v>
      </c>
      <c r="H68" s="13">
        <v>267</v>
      </c>
      <c r="I68" s="13">
        <v>254</v>
      </c>
      <c r="J68" s="13">
        <v>289</v>
      </c>
      <c r="K68" s="13">
        <v>286</v>
      </c>
      <c r="L68" s="13">
        <v>290</v>
      </c>
      <c r="M68" s="13">
        <v>270</v>
      </c>
      <c r="N68" s="13">
        <v>361</v>
      </c>
      <c r="O68" s="13">
        <v>301</v>
      </c>
      <c r="P68" s="13">
        <v>235</v>
      </c>
      <c r="Q68" s="13">
        <v>235</v>
      </c>
      <c r="R68" s="12"/>
    </row>
    <row r="69" spans="1:18" x14ac:dyDescent="0.25">
      <c r="A69" s="6" t="s">
        <v>52</v>
      </c>
      <c r="B69" s="6" t="s">
        <v>51</v>
      </c>
      <c r="C69" s="13">
        <v>6874</v>
      </c>
      <c r="D69" s="13">
        <v>447</v>
      </c>
      <c r="E69" s="13">
        <v>653</v>
      </c>
      <c r="F69" s="13">
        <v>594</v>
      </c>
      <c r="G69" s="13">
        <v>555</v>
      </c>
      <c r="H69" s="13">
        <v>520</v>
      </c>
      <c r="I69" s="13">
        <v>482</v>
      </c>
      <c r="J69" s="13">
        <v>488</v>
      </c>
      <c r="K69" s="13">
        <v>437</v>
      </c>
      <c r="L69" s="13">
        <v>466</v>
      </c>
      <c r="M69" s="13">
        <v>527</v>
      </c>
      <c r="N69" s="13">
        <v>554</v>
      </c>
      <c r="O69" s="13">
        <v>471</v>
      </c>
      <c r="P69" s="13">
        <v>367</v>
      </c>
      <c r="Q69" s="13">
        <v>313</v>
      </c>
      <c r="R69" s="12"/>
    </row>
    <row r="70" spans="1:18" x14ac:dyDescent="0.25">
      <c r="A70" s="6" t="s">
        <v>50</v>
      </c>
      <c r="B70" s="6" t="s">
        <v>49</v>
      </c>
      <c r="C70" s="13">
        <v>16688</v>
      </c>
      <c r="D70" s="13">
        <v>511</v>
      </c>
      <c r="E70" s="13">
        <v>1373</v>
      </c>
      <c r="F70" s="13">
        <v>1274</v>
      </c>
      <c r="G70" s="13">
        <v>1284</v>
      </c>
      <c r="H70" s="13">
        <v>1266</v>
      </c>
      <c r="I70" s="13">
        <v>1187</v>
      </c>
      <c r="J70" s="13">
        <v>1192</v>
      </c>
      <c r="K70" s="13">
        <v>1231</v>
      </c>
      <c r="L70" s="13">
        <v>1240</v>
      </c>
      <c r="M70" s="13">
        <v>1272</v>
      </c>
      <c r="N70" s="13">
        <v>1444</v>
      </c>
      <c r="O70" s="13">
        <v>1311</v>
      </c>
      <c r="P70" s="13">
        <v>1020</v>
      </c>
      <c r="Q70" s="13">
        <v>1083</v>
      </c>
      <c r="R70" s="12"/>
    </row>
    <row r="71" spans="1:18" x14ac:dyDescent="0.25">
      <c r="A71" s="6" t="s">
        <v>48</v>
      </c>
      <c r="B71" s="6" t="s">
        <v>47</v>
      </c>
      <c r="C71" s="13">
        <v>24395</v>
      </c>
      <c r="D71" s="13">
        <v>1207</v>
      </c>
      <c r="E71" s="13">
        <v>2098</v>
      </c>
      <c r="F71" s="13">
        <v>2146</v>
      </c>
      <c r="G71" s="13">
        <v>1948</v>
      </c>
      <c r="H71" s="13">
        <v>1902</v>
      </c>
      <c r="I71" s="13">
        <v>1841</v>
      </c>
      <c r="J71" s="13">
        <v>1700</v>
      </c>
      <c r="K71" s="13">
        <v>1669</v>
      </c>
      <c r="L71" s="13">
        <v>1764</v>
      </c>
      <c r="M71" s="13">
        <v>1711</v>
      </c>
      <c r="N71" s="13">
        <v>1917</v>
      </c>
      <c r="O71" s="13">
        <v>1685</v>
      </c>
      <c r="P71" s="13">
        <v>1441</v>
      </c>
      <c r="Q71" s="13">
        <v>1366</v>
      </c>
      <c r="R71" s="12"/>
    </row>
    <row r="72" spans="1:18" x14ac:dyDescent="0.25">
      <c r="A72" s="6" t="s">
        <v>46</v>
      </c>
      <c r="B72" s="6" t="s">
        <v>45</v>
      </c>
      <c r="C72" s="13">
        <v>26783</v>
      </c>
      <c r="D72" s="13">
        <v>653</v>
      </c>
      <c r="E72" s="13">
        <v>1848</v>
      </c>
      <c r="F72" s="13">
        <v>2008</v>
      </c>
      <c r="G72" s="13">
        <v>2018</v>
      </c>
      <c r="H72" s="13">
        <v>2024</v>
      </c>
      <c r="I72" s="13">
        <v>1983</v>
      </c>
      <c r="J72" s="13">
        <v>1995</v>
      </c>
      <c r="K72" s="13">
        <v>2073</v>
      </c>
      <c r="L72" s="13">
        <v>2081</v>
      </c>
      <c r="M72" s="13">
        <v>2106</v>
      </c>
      <c r="N72" s="13">
        <v>2317</v>
      </c>
      <c r="O72" s="13">
        <v>2135</v>
      </c>
      <c r="P72" s="13">
        <v>1903</v>
      </c>
      <c r="Q72" s="13">
        <v>1639</v>
      </c>
      <c r="R72" s="12"/>
    </row>
    <row r="73" spans="1:18" x14ac:dyDescent="0.25">
      <c r="A73" s="6" t="s">
        <v>44</v>
      </c>
      <c r="B73" s="6" t="s">
        <v>43</v>
      </c>
      <c r="C73" s="13">
        <v>2164</v>
      </c>
      <c r="D73" s="13">
        <v>69</v>
      </c>
      <c r="E73" s="13">
        <v>172</v>
      </c>
      <c r="F73" s="13">
        <v>224</v>
      </c>
      <c r="G73" s="13">
        <v>181</v>
      </c>
      <c r="H73" s="13">
        <v>168</v>
      </c>
      <c r="I73" s="13">
        <v>147</v>
      </c>
      <c r="J73" s="13">
        <v>146</v>
      </c>
      <c r="K73" s="13">
        <v>167</v>
      </c>
      <c r="L73" s="13">
        <v>168</v>
      </c>
      <c r="M73" s="13">
        <v>149</v>
      </c>
      <c r="N73" s="13">
        <v>170</v>
      </c>
      <c r="O73" s="13">
        <v>157</v>
      </c>
      <c r="P73" s="13">
        <v>112</v>
      </c>
      <c r="Q73" s="13">
        <v>134</v>
      </c>
      <c r="R73" s="12"/>
    </row>
    <row r="74" spans="1:18" x14ac:dyDescent="0.25">
      <c r="A74" s="6" t="s">
        <v>42</v>
      </c>
      <c r="B74" s="6" t="s">
        <v>41</v>
      </c>
      <c r="C74" s="13">
        <v>5002</v>
      </c>
      <c r="D74" s="13">
        <v>184</v>
      </c>
      <c r="E74" s="13">
        <v>338</v>
      </c>
      <c r="F74" s="13">
        <v>370</v>
      </c>
      <c r="G74" s="13">
        <v>366</v>
      </c>
      <c r="H74" s="13">
        <v>360</v>
      </c>
      <c r="I74" s="13">
        <v>351</v>
      </c>
      <c r="J74" s="13">
        <v>377</v>
      </c>
      <c r="K74" s="13">
        <v>340</v>
      </c>
      <c r="L74" s="13">
        <v>412</v>
      </c>
      <c r="M74" s="13">
        <v>393</v>
      </c>
      <c r="N74" s="13">
        <v>428</v>
      </c>
      <c r="O74" s="13">
        <v>399</v>
      </c>
      <c r="P74" s="13">
        <v>338</v>
      </c>
      <c r="Q74" s="13">
        <v>346</v>
      </c>
      <c r="R74" s="12"/>
    </row>
    <row r="75" spans="1:18" x14ac:dyDescent="0.25">
      <c r="A75" s="6" t="s">
        <v>40</v>
      </c>
      <c r="B75" s="6" t="s">
        <v>39</v>
      </c>
      <c r="C75" s="13">
        <v>10084</v>
      </c>
      <c r="D75" s="13">
        <v>320</v>
      </c>
      <c r="E75" s="13">
        <v>743</v>
      </c>
      <c r="F75" s="13">
        <v>766</v>
      </c>
      <c r="G75" s="13">
        <v>760</v>
      </c>
      <c r="H75" s="13">
        <v>738</v>
      </c>
      <c r="I75" s="13">
        <v>715</v>
      </c>
      <c r="J75" s="13">
        <v>786</v>
      </c>
      <c r="K75" s="13">
        <v>739</v>
      </c>
      <c r="L75" s="13">
        <v>783</v>
      </c>
      <c r="M75" s="13">
        <v>752</v>
      </c>
      <c r="N75" s="13">
        <v>787</v>
      </c>
      <c r="O75" s="13">
        <v>788</v>
      </c>
      <c r="P75" s="13">
        <v>726</v>
      </c>
      <c r="Q75" s="13">
        <v>681</v>
      </c>
      <c r="R75" s="12"/>
    </row>
    <row r="76" spans="1:18" x14ac:dyDescent="0.25">
      <c r="A76" s="6" t="s">
        <v>38</v>
      </c>
      <c r="B76" s="6" t="s">
        <v>37</v>
      </c>
      <c r="C76" s="13">
        <v>2874</v>
      </c>
      <c r="D76" s="13">
        <v>116</v>
      </c>
      <c r="E76" s="13">
        <v>191</v>
      </c>
      <c r="F76" s="13">
        <v>188</v>
      </c>
      <c r="G76" s="13">
        <v>195</v>
      </c>
      <c r="H76" s="13">
        <v>175</v>
      </c>
      <c r="I76" s="13">
        <v>203</v>
      </c>
      <c r="J76" s="13">
        <v>206</v>
      </c>
      <c r="K76" s="13">
        <v>223</v>
      </c>
      <c r="L76" s="13">
        <v>228</v>
      </c>
      <c r="M76" s="13">
        <v>225</v>
      </c>
      <c r="N76" s="13">
        <v>273</v>
      </c>
      <c r="O76" s="13">
        <v>237</v>
      </c>
      <c r="P76" s="13">
        <v>203</v>
      </c>
      <c r="Q76" s="13">
        <v>211</v>
      </c>
      <c r="R76" s="12"/>
    </row>
    <row r="77" spans="1:18" x14ac:dyDescent="0.25">
      <c r="A77" s="6" t="s">
        <v>36</v>
      </c>
      <c r="B77" s="6" t="s">
        <v>35</v>
      </c>
      <c r="C77" s="13">
        <v>2743</v>
      </c>
      <c r="D77" s="13">
        <v>121</v>
      </c>
      <c r="E77" s="13">
        <v>217</v>
      </c>
      <c r="F77" s="13">
        <v>186</v>
      </c>
      <c r="G77" s="13">
        <v>198</v>
      </c>
      <c r="H77" s="13">
        <v>199</v>
      </c>
      <c r="I77" s="13">
        <v>191</v>
      </c>
      <c r="J77" s="13">
        <v>200</v>
      </c>
      <c r="K77" s="13">
        <v>191</v>
      </c>
      <c r="L77" s="13">
        <v>215</v>
      </c>
      <c r="M77" s="13">
        <v>223</v>
      </c>
      <c r="N77" s="13">
        <v>238</v>
      </c>
      <c r="O77" s="13">
        <v>205</v>
      </c>
      <c r="P77" s="13">
        <v>183</v>
      </c>
      <c r="Q77" s="13">
        <v>176</v>
      </c>
      <c r="R77" s="12">
        <f>SUM(D77:Q77)</f>
        <v>2743</v>
      </c>
    </row>
    <row r="78" spans="1:18" x14ac:dyDescent="0.25">
      <c r="A78" s="6" t="s">
        <v>34</v>
      </c>
      <c r="B78" s="6" t="s">
        <v>33</v>
      </c>
      <c r="C78" s="13">
        <v>7935</v>
      </c>
      <c r="D78" s="13">
        <v>245</v>
      </c>
      <c r="E78" s="13">
        <v>606</v>
      </c>
      <c r="F78" s="13">
        <v>653</v>
      </c>
      <c r="G78" s="13">
        <v>568</v>
      </c>
      <c r="H78" s="13">
        <v>598</v>
      </c>
      <c r="I78" s="13">
        <v>592</v>
      </c>
      <c r="J78" s="13">
        <v>573</v>
      </c>
      <c r="K78" s="13">
        <v>609</v>
      </c>
      <c r="L78" s="13">
        <v>608</v>
      </c>
      <c r="M78" s="13">
        <v>608</v>
      </c>
      <c r="N78" s="13">
        <v>655</v>
      </c>
      <c r="O78" s="13">
        <v>577</v>
      </c>
      <c r="P78" s="13">
        <v>498</v>
      </c>
      <c r="Q78" s="13">
        <v>545</v>
      </c>
      <c r="R78" s="12"/>
    </row>
    <row r="79" spans="1:18" x14ac:dyDescent="0.25">
      <c r="A79" s="6" t="s">
        <v>32</v>
      </c>
      <c r="B79" s="6" t="s">
        <v>31</v>
      </c>
      <c r="C79" s="13">
        <v>11187</v>
      </c>
      <c r="D79" s="13">
        <v>358</v>
      </c>
      <c r="E79" s="13">
        <v>898</v>
      </c>
      <c r="F79" s="13">
        <v>902</v>
      </c>
      <c r="G79" s="13">
        <v>891</v>
      </c>
      <c r="H79" s="13">
        <v>826</v>
      </c>
      <c r="I79" s="13">
        <v>832</v>
      </c>
      <c r="J79" s="13">
        <v>799</v>
      </c>
      <c r="K79" s="13">
        <v>817</v>
      </c>
      <c r="L79" s="13">
        <v>802</v>
      </c>
      <c r="M79" s="13">
        <v>834</v>
      </c>
      <c r="N79" s="13">
        <v>875</v>
      </c>
      <c r="O79" s="13">
        <v>846</v>
      </c>
      <c r="P79" s="13">
        <v>717</v>
      </c>
      <c r="Q79" s="13">
        <v>790</v>
      </c>
      <c r="R79" s="12"/>
    </row>
    <row r="80" spans="1:18" x14ac:dyDescent="0.25">
      <c r="A80" s="6" t="s">
        <v>30</v>
      </c>
      <c r="B80" s="6" t="s">
        <v>29</v>
      </c>
      <c r="C80" s="13">
        <v>7298</v>
      </c>
      <c r="D80" s="13">
        <v>385</v>
      </c>
      <c r="E80" s="13">
        <v>639</v>
      </c>
      <c r="F80" s="13">
        <v>656</v>
      </c>
      <c r="G80" s="13">
        <v>595</v>
      </c>
      <c r="H80" s="13">
        <v>526</v>
      </c>
      <c r="I80" s="13">
        <v>523</v>
      </c>
      <c r="J80" s="13">
        <v>571</v>
      </c>
      <c r="K80" s="13">
        <v>508</v>
      </c>
      <c r="L80" s="13">
        <v>518</v>
      </c>
      <c r="M80" s="13">
        <v>523</v>
      </c>
      <c r="N80" s="13">
        <v>485</v>
      </c>
      <c r="O80" s="13">
        <v>519</v>
      </c>
      <c r="P80" s="13">
        <v>422</v>
      </c>
      <c r="Q80" s="13">
        <v>428</v>
      </c>
      <c r="R80" s="12"/>
    </row>
    <row r="81" spans="1:18" x14ac:dyDescent="0.25">
      <c r="A81" s="6" t="s">
        <v>28</v>
      </c>
      <c r="B81" s="6" t="s">
        <v>27</v>
      </c>
      <c r="C81" s="13">
        <v>16833</v>
      </c>
      <c r="D81" s="13">
        <v>589</v>
      </c>
      <c r="E81" s="13">
        <v>1398</v>
      </c>
      <c r="F81" s="13">
        <v>1430</v>
      </c>
      <c r="G81" s="13">
        <v>1317</v>
      </c>
      <c r="H81" s="13">
        <v>1293</v>
      </c>
      <c r="I81" s="13">
        <v>1214</v>
      </c>
      <c r="J81" s="13">
        <v>1238</v>
      </c>
      <c r="K81" s="13">
        <v>1220</v>
      </c>
      <c r="L81" s="13">
        <v>1239</v>
      </c>
      <c r="M81" s="13">
        <v>1293</v>
      </c>
      <c r="N81" s="13">
        <v>1404</v>
      </c>
      <c r="O81" s="13">
        <v>1230</v>
      </c>
      <c r="P81" s="13">
        <v>1035</v>
      </c>
      <c r="Q81" s="13">
        <v>933</v>
      </c>
      <c r="R81" s="12"/>
    </row>
    <row r="82" spans="1:18" x14ac:dyDescent="0.25">
      <c r="A82" s="6" t="s">
        <v>26</v>
      </c>
      <c r="B82" s="6" t="s">
        <v>25</v>
      </c>
      <c r="C82" s="13">
        <v>4195</v>
      </c>
      <c r="D82" s="13">
        <v>175</v>
      </c>
      <c r="E82" s="13">
        <v>298</v>
      </c>
      <c r="F82" s="13">
        <v>335</v>
      </c>
      <c r="G82" s="13">
        <v>332</v>
      </c>
      <c r="H82" s="13">
        <v>275</v>
      </c>
      <c r="I82" s="13">
        <v>311</v>
      </c>
      <c r="J82" s="13">
        <v>297</v>
      </c>
      <c r="K82" s="13">
        <v>309</v>
      </c>
      <c r="L82" s="13">
        <v>345</v>
      </c>
      <c r="M82" s="13">
        <v>313</v>
      </c>
      <c r="N82" s="13">
        <v>354</v>
      </c>
      <c r="O82" s="13">
        <v>326</v>
      </c>
      <c r="P82" s="13">
        <v>273</v>
      </c>
      <c r="Q82" s="13">
        <v>252</v>
      </c>
      <c r="R82" s="12"/>
    </row>
    <row r="83" spans="1:18" x14ac:dyDescent="0.25">
      <c r="A83" s="6" t="s">
        <v>24</v>
      </c>
      <c r="B83" s="6" t="s">
        <v>23</v>
      </c>
      <c r="C83" s="13">
        <v>4468</v>
      </c>
      <c r="D83" s="13">
        <v>174</v>
      </c>
      <c r="E83" s="13">
        <v>360</v>
      </c>
      <c r="F83" s="13">
        <v>391</v>
      </c>
      <c r="G83" s="13">
        <v>333</v>
      </c>
      <c r="H83" s="13">
        <v>320</v>
      </c>
      <c r="I83" s="13">
        <v>317</v>
      </c>
      <c r="J83" s="13">
        <v>326</v>
      </c>
      <c r="K83" s="13">
        <v>344</v>
      </c>
      <c r="L83" s="13">
        <v>328</v>
      </c>
      <c r="M83" s="13">
        <v>337</v>
      </c>
      <c r="N83" s="13">
        <v>328</v>
      </c>
      <c r="O83" s="13">
        <v>352</v>
      </c>
      <c r="P83" s="13">
        <v>287</v>
      </c>
      <c r="Q83" s="13">
        <v>271</v>
      </c>
      <c r="R83" s="12"/>
    </row>
    <row r="84" spans="1:18" x14ac:dyDescent="0.25">
      <c r="A84" s="6" t="s">
        <v>22</v>
      </c>
      <c r="B84" s="6" t="s">
        <v>21</v>
      </c>
      <c r="C84" s="13">
        <v>5151</v>
      </c>
      <c r="D84" s="13">
        <v>221</v>
      </c>
      <c r="E84" s="13">
        <v>370</v>
      </c>
      <c r="F84" s="13">
        <v>384</v>
      </c>
      <c r="G84" s="13">
        <v>400</v>
      </c>
      <c r="H84" s="13">
        <v>364</v>
      </c>
      <c r="I84" s="13">
        <v>362</v>
      </c>
      <c r="J84" s="13">
        <v>353</v>
      </c>
      <c r="K84" s="13">
        <v>394</v>
      </c>
      <c r="L84" s="13">
        <v>408</v>
      </c>
      <c r="M84" s="13">
        <v>423</v>
      </c>
      <c r="N84" s="13">
        <v>434</v>
      </c>
      <c r="O84" s="13">
        <v>386</v>
      </c>
      <c r="P84" s="13">
        <v>358</v>
      </c>
      <c r="Q84" s="13">
        <v>294</v>
      </c>
      <c r="R84" s="12"/>
    </row>
    <row r="85" spans="1:18" x14ac:dyDescent="0.25">
      <c r="A85" s="6" t="s">
        <v>20</v>
      </c>
      <c r="B85" s="6" t="s">
        <v>19</v>
      </c>
      <c r="C85" s="13">
        <v>6866</v>
      </c>
      <c r="D85" s="13">
        <v>301</v>
      </c>
      <c r="E85" s="13">
        <v>498</v>
      </c>
      <c r="F85" s="13">
        <v>471</v>
      </c>
      <c r="G85" s="13">
        <v>498</v>
      </c>
      <c r="H85" s="13">
        <v>479</v>
      </c>
      <c r="I85" s="13">
        <v>476</v>
      </c>
      <c r="J85" s="13">
        <v>532</v>
      </c>
      <c r="K85" s="13">
        <v>547</v>
      </c>
      <c r="L85" s="13">
        <v>532</v>
      </c>
      <c r="M85" s="13">
        <v>538</v>
      </c>
      <c r="N85" s="13">
        <v>562</v>
      </c>
      <c r="O85" s="13">
        <v>530</v>
      </c>
      <c r="P85" s="13">
        <v>428</v>
      </c>
      <c r="Q85" s="13">
        <v>474</v>
      </c>
      <c r="R85" s="12"/>
    </row>
    <row r="86" spans="1:18" x14ac:dyDescent="0.25">
      <c r="A86" s="6" t="s">
        <v>18</v>
      </c>
      <c r="B86" s="6" t="s">
        <v>17</v>
      </c>
      <c r="C86" s="13">
        <v>17627</v>
      </c>
      <c r="D86" s="13">
        <v>567</v>
      </c>
      <c r="E86" s="13">
        <v>1399</v>
      </c>
      <c r="F86" s="13">
        <v>1404</v>
      </c>
      <c r="G86" s="13">
        <v>1265</v>
      </c>
      <c r="H86" s="13">
        <v>1304</v>
      </c>
      <c r="I86" s="13">
        <v>1344</v>
      </c>
      <c r="J86" s="13">
        <v>1264</v>
      </c>
      <c r="K86" s="13">
        <v>1340</v>
      </c>
      <c r="L86" s="13">
        <v>1338</v>
      </c>
      <c r="M86" s="13">
        <v>1241</v>
      </c>
      <c r="N86" s="13">
        <v>1510</v>
      </c>
      <c r="O86" s="13">
        <v>1342</v>
      </c>
      <c r="P86" s="13">
        <v>1225</v>
      </c>
      <c r="Q86" s="13">
        <v>1084</v>
      </c>
      <c r="R86" s="12"/>
    </row>
    <row r="87" spans="1:18" x14ac:dyDescent="0.25">
      <c r="A87" s="6" t="s">
        <v>16</v>
      </c>
      <c r="B87" s="6" t="s">
        <v>15</v>
      </c>
      <c r="C87" s="13">
        <v>11730</v>
      </c>
      <c r="D87" s="13">
        <v>85</v>
      </c>
      <c r="E87" s="13">
        <v>878</v>
      </c>
      <c r="F87" s="13">
        <v>893</v>
      </c>
      <c r="G87" s="13">
        <v>893</v>
      </c>
      <c r="H87" s="13">
        <v>878</v>
      </c>
      <c r="I87" s="13">
        <v>959</v>
      </c>
      <c r="J87" s="13">
        <v>933</v>
      </c>
      <c r="K87" s="13">
        <v>911</v>
      </c>
      <c r="L87" s="13">
        <v>918</v>
      </c>
      <c r="M87" s="13">
        <v>920</v>
      </c>
      <c r="N87" s="13">
        <v>1002</v>
      </c>
      <c r="O87" s="13">
        <v>883</v>
      </c>
      <c r="P87" s="13">
        <v>804</v>
      </c>
      <c r="Q87" s="13">
        <v>773</v>
      </c>
      <c r="R87" s="12"/>
    </row>
    <row r="88" spans="1:18" ht="18" customHeight="1" x14ac:dyDescent="0.25">
      <c r="A88" s="6" t="s">
        <v>14</v>
      </c>
      <c r="B88" s="6" t="s">
        <v>13</v>
      </c>
      <c r="C88" s="13">
        <v>14307</v>
      </c>
      <c r="D88" s="14">
        <v>0</v>
      </c>
      <c r="E88" s="13">
        <v>852</v>
      </c>
      <c r="F88" s="13">
        <v>821</v>
      </c>
      <c r="G88" s="13">
        <v>887</v>
      </c>
      <c r="H88" s="13">
        <v>845</v>
      </c>
      <c r="I88" s="13">
        <v>859</v>
      </c>
      <c r="J88" s="13">
        <v>829</v>
      </c>
      <c r="K88" s="13">
        <v>1132</v>
      </c>
      <c r="L88" s="13">
        <v>1158</v>
      </c>
      <c r="M88" s="13">
        <v>1218</v>
      </c>
      <c r="N88" s="13">
        <v>1916</v>
      </c>
      <c r="O88" s="13">
        <v>1493</v>
      </c>
      <c r="P88" s="13">
        <v>1309</v>
      </c>
      <c r="Q88" s="13">
        <v>988</v>
      </c>
      <c r="R88" s="12"/>
    </row>
    <row r="89" spans="1:18" x14ac:dyDescent="0.25">
      <c r="A89" s="6" t="s">
        <v>12</v>
      </c>
      <c r="B89" s="6" t="s">
        <v>11</v>
      </c>
      <c r="C89" s="13">
        <v>128</v>
      </c>
      <c r="D89" s="14">
        <v>0</v>
      </c>
      <c r="E89" s="13">
        <v>11</v>
      </c>
      <c r="F89" s="13">
        <v>7</v>
      </c>
      <c r="G89" s="13">
        <v>15</v>
      </c>
      <c r="H89" s="13">
        <v>21</v>
      </c>
      <c r="I89" s="13">
        <v>10</v>
      </c>
      <c r="J89" s="13">
        <v>16</v>
      </c>
      <c r="K89" s="13">
        <v>14</v>
      </c>
      <c r="L89" s="13">
        <v>21</v>
      </c>
      <c r="M89" s="13">
        <v>13</v>
      </c>
      <c r="N89" s="14">
        <v>0</v>
      </c>
      <c r="O89" s="14">
        <v>0</v>
      </c>
      <c r="P89" s="14">
        <v>0</v>
      </c>
      <c r="Q89" s="14">
        <v>0</v>
      </c>
      <c r="R89" s="12"/>
    </row>
    <row r="90" spans="1:18" x14ac:dyDescent="0.25">
      <c r="A90" s="6" t="s">
        <v>10</v>
      </c>
      <c r="B90" s="6" t="s">
        <v>9</v>
      </c>
      <c r="C90" s="13">
        <v>51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3">
        <v>2</v>
      </c>
      <c r="L90" s="13">
        <v>7</v>
      </c>
      <c r="M90" s="13">
        <v>14</v>
      </c>
      <c r="N90" s="13">
        <v>18</v>
      </c>
      <c r="O90" s="13">
        <v>9</v>
      </c>
      <c r="P90" s="13">
        <v>1</v>
      </c>
      <c r="Q90" s="14">
        <v>0</v>
      </c>
      <c r="R90" s="12"/>
    </row>
    <row r="91" spans="1:18" x14ac:dyDescent="0.25">
      <c r="A91" s="6" t="s">
        <v>8</v>
      </c>
      <c r="B91" s="6" t="s">
        <v>7</v>
      </c>
      <c r="C91" s="13">
        <v>267</v>
      </c>
      <c r="D91" s="13">
        <v>15</v>
      </c>
      <c r="E91" s="13">
        <v>14</v>
      </c>
      <c r="F91" s="13">
        <v>16</v>
      </c>
      <c r="G91" s="13">
        <v>15</v>
      </c>
      <c r="H91" s="13">
        <v>11</v>
      </c>
      <c r="I91" s="13">
        <v>14</v>
      </c>
      <c r="J91" s="13">
        <v>6</v>
      </c>
      <c r="K91" s="13">
        <v>13</v>
      </c>
      <c r="L91" s="13">
        <v>23</v>
      </c>
      <c r="M91" s="13">
        <v>20</v>
      </c>
      <c r="N91" s="13">
        <v>20</v>
      </c>
      <c r="O91" s="13">
        <v>20</v>
      </c>
      <c r="P91" s="13">
        <v>26</v>
      </c>
      <c r="Q91" s="13">
        <v>54</v>
      </c>
      <c r="R91" s="12"/>
    </row>
    <row r="92" spans="1:18" x14ac:dyDescent="0.25">
      <c r="A92" s="6" t="s">
        <v>6</v>
      </c>
      <c r="B92" s="6" t="s">
        <v>5</v>
      </c>
      <c r="C92" s="13">
        <v>653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3">
        <v>11</v>
      </c>
      <c r="L92" s="13">
        <v>38</v>
      </c>
      <c r="M92" s="13">
        <v>85</v>
      </c>
      <c r="N92" s="13">
        <v>263</v>
      </c>
      <c r="O92" s="13">
        <v>169</v>
      </c>
      <c r="P92" s="13">
        <v>65</v>
      </c>
      <c r="Q92" s="13">
        <v>22</v>
      </c>
      <c r="R92" s="12"/>
    </row>
    <row r="93" spans="1:18" x14ac:dyDescent="0.25">
      <c r="A93" s="6" t="s">
        <v>4</v>
      </c>
      <c r="B93" s="6" t="s">
        <v>3</v>
      </c>
      <c r="C93" s="13">
        <v>695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3">
        <v>433</v>
      </c>
      <c r="O93" s="13">
        <v>111</v>
      </c>
      <c r="P93" s="13">
        <v>122</v>
      </c>
      <c r="Q93" s="13">
        <v>29</v>
      </c>
      <c r="R93" s="12"/>
    </row>
    <row r="94" spans="1:18" ht="30" x14ac:dyDescent="0.25">
      <c r="A94" s="21" t="s">
        <v>189</v>
      </c>
      <c r="B94" s="22" t="s">
        <v>188</v>
      </c>
      <c r="C94" s="13">
        <v>218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3">
        <v>123</v>
      </c>
      <c r="Q94" s="13">
        <v>95</v>
      </c>
      <c r="R94" s="12"/>
    </row>
    <row r="95" spans="1:18" s="7" customFormat="1" ht="19.5" customHeight="1" x14ac:dyDescent="0.2">
      <c r="A95" s="30" t="s">
        <v>2</v>
      </c>
      <c r="B95" s="31"/>
      <c r="C95" s="15">
        <f t="shared" ref="C95:Q95" si="0">SUM(C7:C94)</f>
        <v>746015</v>
      </c>
      <c r="D95" s="15">
        <f t="shared" si="0"/>
        <v>24514</v>
      </c>
      <c r="E95" s="15">
        <f t="shared" si="0"/>
        <v>58384</v>
      </c>
      <c r="F95" s="15">
        <f t="shared" si="0"/>
        <v>60505</v>
      </c>
      <c r="G95" s="15">
        <f t="shared" si="0"/>
        <v>57314</v>
      </c>
      <c r="H95" s="15">
        <f t="shared" si="0"/>
        <v>55377</v>
      </c>
      <c r="I95" s="15">
        <f t="shared" si="0"/>
        <v>54685</v>
      </c>
      <c r="J95" s="15">
        <f t="shared" si="0"/>
        <v>54551</v>
      </c>
      <c r="K95" s="15">
        <f t="shared" si="0"/>
        <v>55303</v>
      </c>
      <c r="L95" s="15">
        <f t="shared" si="0"/>
        <v>57098</v>
      </c>
      <c r="M95" s="15">
        <f t="shared" si="0"/>
        <v>56804</v>
      </c>
      <c r="N95" s="15">
        <f t="shared" si="0"/>
        <v>63234</v>
      </c>
      <c r="O95" s="15">
        <f t="shared" si="0"/>
        <v>55343</v>
      </c>
      <c r="P95" s="15">
        <f t="shared" si="0"/>
        <v>48361</v>
      </c>
      <c r="Q95" s="15">
        <f t="shared" si="0"/>
        <v>44542</v>
      </c>
      <c r="R95" s="12"/>
    </row>
    <row r="96" spans="1:18" s="7" customFormat="1" ht="19.5" customHeight="1" x14ac:dyDescent="0.2">
      <c r="A96" s="23" t="s">
        <v>1</v>
      </c>
      <c r="B96" s="24"/>
      <c r="C96" s="15"/>
      <c r="D96" s="16">
        <f t="shared" ref="D96:Q96" si="1">D95/$C95</f>
        <v>3.2859929089897655E-2</v>
      </c>
      <c r="E96" s="16">
        <f t="shared" si="1"/>
        <v>7.8261160968613228E-2</v>
      </c>
      <c r="F96" s="16">
        <f t="shared" si="1"/>
        <v>8.1104267340469022E-2</v>
      </c>
      <c r="G96" s="16">
        <f t="shared" si="1"/>
        <v>7.6826873454287112E-2</v>
      </c>
      <c r="H96" s="16">
        <f t="shared" si="1"/>
        <v>7.4230410916670569E-2</v>
      </c>
      <c r="I96" s="16">
        <f t="shared" si="1"/>
        <v>7.3302815627031628E-2</v>
      </c>
      <c r="J96" s="16">
        <f t="shared" si="1"/>
        <v>7.3123194573835648E-2</v>
      </c>
      <c r="K96" s="16">
        <f t="shared" si="1"/>
        <v>7.4131217200726532E-2</v>
      </c>
      <c r="L96" s="16">
        <f t="shared" si="1"/>
        <v>7.6537335040180163E-2</v>
      </c>
      <c r="M96" s="16">
        <f t="shared" si="1"/>
        <v>7.6143241087645697E-2</v>
      </c>
      <c r="N96" s="16">
        <f t="shared" si="1"/>
        <v>8.4762370729811062E-2</v>
      </c>
      <c r="O96" s="16">
        <f t="shared" si="1"/>
        <v>7.4184835425561146E-2</v>
      </c>
      <c r="P96" s="16">
        <f t="shared" si="1"/>
        <v>6.4825774280677997E-2</v>
      </c>
      <c r="Q96" s="16">
        <f t="shared" si="1"/>
        <v>5.9706574264592534E-2</v>
      </c>
      <c r="R96" s="12"/>
    </row>
    <row r="97" spans="1:18" ht="12.95" customHeight="1" x14ac:dyDescent="0.25">
      <c r="A97" s="8" t="s">
        <v>0</v>
      </c>
      <c r="R97" s="12"/>
    </row>
    <row r="98" spans="1:18" ht="12.95" customHeight="1" x14ac:dyDescent="0.25">
      <c r="A98" s="20" t="s">
        <v>187</v>
      </c>
    </row>
    <row r="99" spans="1:18" ht="12.95" customHeight="1" x14ac:dyDescent="0.25"/>
    <row r="100" spans="1:18" ht="12.95" customHeight="1" x14ac:dyDescent="0.25"/>
    <row r="101" spans="1:18" ht="12.95" customHeight="1" x14ac:dyDescent="0.25"/>
    <row r="102" spans="1:18" ht="12.95" customHeight="1" x14ac:dyDescent="0.25"/>
    <row r="103" spans="1:18" ht="12.95" customHeight="1" x14ac:dyDescent="0.25"/>
    <row r="104" spans="1:18" ht="12.95" customHeight="1" x14ac:dyDescent="0.25"/>
    <row r="105" spans="1:18" ht="12.95" customHeight="1" x14ac:dyDescent="0.25"/>
    <row r="106" spans="1:18" ht="12.95" customHeight="1" x14ac:dyDescent="0.25"/>
    <row r="107" spans="1:18" ht="12.95" customHeight="1" x14ac:dyDescent="0.25"/>
    <row r="108" spans="1:18" ht="12.95" customHeight="1" x14ac:dyDescent="0.25"/>
    <row r="109" spans="1:18" ht="12.95" customHeight="1" x14ac:dyDescent="0.25"/>
    <row r="110" spans="1:18" ht="12.95" customHeight="1" x14ac:dyDescent="0.25"/>
    <row r="111" spans="1:18" ht="12.95" customHeight="1" x14ac:dyDescent="0.25"/>
    <row r="112" spans="1:18" ht="12.95" customHeight="1" x14ac:dyDescent="0.25"/>
    <row r="113" ht="12.95" customHeight="1" x14ac:dyDescent="0.25"/>
    <row r="114" ht="12.95" customHeight="1" x14ac:dyDescent="0.25"/>
    <row r="115" ht="12.95" customHeight="1" x14ac:dyDescent="0.25"/>
    <row r="116" ht="12.95" customHeight="1" x14ac:dyDescent="0.25"/>
    <row r="117" ht="12.95" customHeight="1" x14ac:dyDescent="0.25"/>
    <row r="118" ht="12.95" customHeight="1" x14ac:dyDescent="0.25"/>
    <row r="119" ht="12.95" customHeight="1" x14ac:dyDescent="0.25"/>
    <row r="120" ht="12.95" customHeight="1" x14ac:dyDescent="0.25"/>
    <row r="121" ht="12.95" customHeight="1" x14ac:dyDescent="0.25"/>
    <row r="122" ht="12.95" customHeight="1" x14ac:dyDescent="0.25"/>
    <row r="123" ht="12.95" customHeight="1" x14ac:dyDescent="0.25"/>
    <row r="124" ht="12.95" customHeight="1" x14ac:dyDescent="0.25"/>
    <row r="125" ht="12.95" customHeight="1" x14ac:dyDescent="0.25"/>
    <row r="126" ht="12.95" customHeight="1" x14ac:dyDescent="0.25"/>
    <row r="127" ht="12.95" customHeight="1" x14ac:dyDescent="0.25"/>
    <row r="128" ht="12.95" customHeight="1" x14ac:dyDescent="0.25"/>
    <row r="129" ht="12.95" customHeight="1" x14ac:dyDescent="0.25"/>
    <row r="130" ht="12.95" customHeight="1" x14ac:dyDescent="0.25"/>
    <row r="131" ht="12.95" customHeight="1" x14ac:dyDescent="0.25"/>
    <row r="132" ht="12.95" customHeight="1" x14ac:dyDescent="0.25"/>
    <row r="133" ht="12.95" customHeight="1" x14ac:dyDescent="0.25"/>
    <row r="134" ht="12.95" customHeight="1" x14ac:dyDescent="0.25"/>
    <row r="135" ht="12.95" customHeight="1" x14ac:dyDescent="0.25"/>
    <row r="136" ht="12.95" customHeight="1" x14ac:dyDescent="0.25"/>
    <row r="137" ht="12.95" customHeight="1" x14ac:dyDescent="0.25"/>
    <row r="138" ht="12.95" customHeight="1" x14ac:dyDescent="0.25"/>
    <row r="139" ht="12.95" customHeight="1" x14ac:dyDescent="0.25"/>
    <row r="140" ht="12.95" customHeight="1" x14ac:dyDescent="0.25"/>
    <row r="141" ht="12.95" customHeight="1" x14ac:dyDescent="0.25"/>
    <row r="142" ht="12.95" customHeight="1" x14ac:dyDescent="0.25"/>
    <row r="143" ht="12.95" customHeight="1" x14ac:dyDescent="0.25"/>
    <row r="144" ht="12.95" customHeight="1" x14ac:dyDescent="0.25"/>
    <row r="145" ht="12.95" customHeight="1" x14ac:dyDescent="0.25"/>
    <row r="146" ht="12.95" customHeight="1" x14ac:dyDescent="0.25"/>
    <row r="147" ht="12.95" customHeight="1" x14ac:dyDescent="0.25"/>
    <row r="148" ht="12.95" customHeight="1" x14ac:dyDescent="0.25"/>
    <row r="149" ht="12.95" customHeight="1" x14ac:dyDescent="0.25"/>
    <row r="150" ht="12.95" customHeight="1" x14ac:dyDescent="0.25"/>
    <row r="151" ht="12.95" customHeight="1" x14ac:dyDescent="0.25"/>
    <row r="152" ht="12.95" customHeight="1" x14ac:dyDescent="0.25"/>
    <row r="153" ht="12.95" customHeight="1" x14ac:dyDescent="0.25"/>
    <row r="154" ht="12.95" customHeight="1" x14ac:dyDescent="0.25"/>
    <row r="155" ht="12.95" customHeight="1" x14ac:dyDescent="0.25"/>
    <row r="156" ht="12.95" customHeight="1" x14ac:dyDescent="0.25"/>
    <row r="157" ht="12.95" customHeight="1" x14ac:dyDescent="0.25"/>
    <row r="158" ht="12.95" customHeight="1" x14ac:dyDescent="0.25"/>
    <row r="159" ht="12.95" customHeight="1" x14ac:dyDescent="0.25"/>
    <row r="160" ht="12.95" customHeight="1" x14ac:dyDescent="0.25"/>
    <row r="161" ht="12.95" customHeight="1" x14ac:dyDescent="0.25"/>
    <row r="162" ht="12.95" customHeight="1" x14ac:dyDescent="0.25"/>
    <row r="163" ht="12.95" customHeight="1" x14ac:dyDescent="0.25"/>
    <row r="164" ht="12.95" customHeight="1" x14ac:dyDescent="0.25"/>
    <row r="165" ht="12.95" customHeight="1" x14ac:dyDescent="0.25"/>
    <row r="166" ht="12.95" customHeight="1" x14ac:dyDescent="0.25"/>
    <row r="167" ht="12.95" customHeight="1" x14ac:dyDescent="0.25"/>
    <row r="168" ht="12.95" customHeight="1" x14ac:dyDescent="0.25"/>
    <row r="169" ht="12.95" customHeight="1" x14ac:dyDescent="0.25"/>
    <row r="170" ht="12.95" customHeight="1" x14ac:dyDescent="0.25"/>
    <row r="171" ht="12.95" customHeight="1" x14ac:dyDescent="0.25"/>
    <row r="172" ht="12.95" customHeight="1" x14ac:dyDescent="0.25"/>
    <row r="173" ht="12.95" customHeight="1" x14ac:dyDescent="0.25"/>
    <row r="174" ht="12.95" customHeight="1" x14ac:dyDescent="0.25"/>
    <row r="175" ht="12.95" customHeight="1" x14ac:dyDescent="0.25"/>
    <row r="176" ht="12.95" customHeight="1" x14ac:dyDescent="0.25"/>
    <row r="177" ht="12.95" customHeight="1" x14ac:dyDescent="0.25"/>
    <row r="178" ht="12.95" customHeight="1" x14ac:dyDescent="0.25"/>
    <row r="179" ht="12.95" customHeight="1" x14ac:dyDescent="0.25"/>
    <row r="180" ht="12.95" customHeight="1" x14ac:dyDescent="0.25"/>
    <row r="181" ht="12.95" customHeight="1" x14ac:dyDescent="0.25"/>
    <row r="182" ht="12.95" customHeight="1" x14ac:dyDescent="0.25"/>
    <row r="183" ht="12.95" customHeight="1" x14ac:dyDescent="0.25"/>
    <row r="184" ht="12.95" customHeight="1" x14ac:dyDescent="0.25"/>
    <row r="185" ht="12.95" customHeight="1" x14ac:dyDescent="0.25"/>
    <row r="186" ht="12.95" customHeight="1" x14ac:dyDescent="0.25"/>
    <row r="187" ht="12.95" customHeight="1" x14ac:dyDescent="0.25"/>
    <row r="188" ht="12.95" customHeight="1" x14ac:dyDescent="0.25"/>
    <row r="189" ht="12.95" customHeight="1" x14ac:dyDescent="0.25"/>
    <row r="190" ht="12.95" customHeight="1" x14ac:dyDescent="0.25"/>
    <row r="191" ht="12.95" customHeight="1" x14ac:dyDescent="0.25"/>
    <row r="192" ht="12.95" customHeight="1" x14ac:dyDescent="0.25"/>
    <row r="193" ht="12.95" customHeight="1" x14ac:dyDescent="0.25"/>
    <row r="194" ht="12.95" customHeight="1" x14ac:dyDescent="0.25"/>
    <row r="195" ht="12.95" customHeight="1" x14ac:dyDescent="0.25"/>
    <row r="196" ht="12.95" customHeight="1" x14ac:dyDescent="0.25"/>
    <row r="197" ht="12.95" customHeight="1" x14ac:dyDescent="0.25"/>
    <row r="198" ht="12.95" customHeight="1" x14ac:dyDescent="0.25"/>
    <row r="199" ht="12.95" customHeight="1" x14ac:dyDescent="0.25"/>
    <row r="200" ht="12.95" customHeight="1" x14ac:dyDescent="0.25"/>
    <row r="201" ht="12.95" customHeight="1" x14ac:dyDescent="0.25"/>
    <row r="202" ht="12.95" customHeight="1" x14ac:dyDescent="0.25"/>
    <row r="203" ht="12.95" customHeight="1" x14ac:dyDescent="0.25"/>
    <row r="204" ht="12.95" customHeight="1" x14ac:dyDescent="0.25"/>
    <row r="205" ht="12.95" customHeight="1" x14ac:dyDescent="0.25"/>
    <row r="206" ht="12.95" customHeight="1" x14ac:dyDescent="0.25"/>
    <row r="207" ht="12.95" customHeight="1" x14ac:dyDescent="0.25"/>
    <row r="208" ht="12.95" customHeight="1" x14ac:dyDescent="0.25"/>
    <row r="209" ht="12.95" customHeight="1" x14ac:dyDescent="0.25"/>
    <row r="210" ht="12.95" customHeight="1" x14ac:dyDescent="0.25"/>
    <row r="211" ht="12.95" customHeight="1" x14ac:dyDescent="0.25"/>
    <row r="212" ht="12.95" customHeight="1" x14ac:dyDescent="0.25"/>
    <row r="213" ht="12.95" customHeight="1" x14ac:dyDescent="0.25"/>
    <row r="214" ht="12.95" customHeight="1" x14ac:dyDescent="0.25"/>
    <row r="215" ht="12.95" customHeight="1" x14ac:dyDescent="0.25"/>
    <row r="216" ht="12.95" customHeight="1" x14ac:dyDescent="0.25"/>
    <row r="217" ht="12.95" customHeight="1" x14ac:dyDescent="0.25"/>
    <row r="218" ht="12.95" customHeight="1" x14ac:dyDescent="0.25"/>
    <row r="219" ht="12.95" customHeight="1" x14ac:dyDescent="0.25"/>
    <row r="220" ht="12.95" customHeight="1" x14ac:dyDescent="0.25"/>
    <row r="221" ht="12.95" customHeight="1" x14ac:dyDescent="0.25"/>
    <row r="222" ht="12.95" customHeight="1" x14ac:dyDescent="0.25"/>
    <row r="223" ht="12.95" customHeight="1" x14ac:dyDescent="0.25"/>
    <row r="224" ht="12.95" customHeight="1" x14ac:dyDescent="0.25"/>
    <row r="225" ht="12.95" customHeight="1" x14ac:dyDescent="0.25"/>
    <row r="226" ht="12.95" customHeight="1" x14ac:dyDescent="0.25"/>
    <row r="227" ht="12.95" customHeight="1" x14ac:dyDescent="0.25"/>
    <row r="228" ht="12.95" customHeight="1" x14ac:dyDescent="0.25"/>
    <row r="229" ht="12.95" customHeight="1" x14ac:dyDescent="0.25"/>
    <row r="230" ht="12.95" customHeight="1" x14ac:dyDescent="0.25"/>
    <row r="231" ht="12.95" customHeight="1" x14ac:dyDescent="0.25"/>
    <row r="232" ht="12.95" customHeight="1" x14ac:dyDescent="0.25"/>
    <row r="233" ht="12.95" customHeight="1" x14ac:dyDescent="0.25"/>
    <row r="234" ht="12.95" customHeight="1" x14ac:dyDescent="0.25"/>
    <row r="235" ht="12.95" customHeight="1" x14ac:dyDescent="0.25"/>
    <row r="236" ht="12.95" customHeight="1" x14ac:dyDescent="0.25"/>
    <row r="237" ht="12.95" customHeight="1" x14ac:dyDescent="0.25"/>
    <row r="238" ht="12.95" customHeight="1" x14ac:dyDescent="0.25"/>
    <row r="239" ht="12.95" customHeight="1" x14ac:dyDescent="0.25"/>
    <row r="240" ht="12.95" customHeight="1" x14ac:dyDescent="0.25"/>
    <row r="241" ht="12.95" customHeight="1" x14ac:dyDescent="0.25"/>
    <row r="242" ht="12.95" customHeight="1" x14ac:dyDescent="0.25"/>
    <row r="243" ht="12.95" customHeight="1" x14ac:dyDescent="0.25"/>
    <row r="244" ht="12.95" customHeight="1" x14ac:dyDescent="0.25"/>
    <row r="245" ht="12.95" customHeight="1" x14ac:dyDescent="0.25"/>
    <row r="246" ht="12.95" customHeight="1" x14ac:dyDescent="0.25"/>
    <row r="247" ht="12.95" customHeight="1" x14ac:dyDescent="0.25"/>
    <row r="248" ht="12.95" customHeight="1" x14ac:dyDescent="0.25"/>
    <row r="249" ht="12.95" customHeight="1" x14ac:dyDescent="0.25"/>
    <row r="250" ht="12.95" customHeight="1" x14ac:dyDescent="0.25"/>
    <row r="251" ht="12.95" customHeight="1" x14ac:dyDescent="0.25"/>
    <row r="252" ht="12.95" customHeight="1" x14ac:dyDescent="0.25"/>
    <row r="253" ht="12.95" customHeight="1" x14ac:dyDescent="0.25"/>
    <row r="254" ht="12.95" customHeight="1" x14ac:dyDescent="0.25"/>
    <row r="255" ht="12.95" customHeight="1" x14ac:dyDescent="0.25"/>
    <row r="256" ht="12.95" customHeight="1" x14ac:dyDescent="0.25"/>
    <row r="257" ht="12.95" customHeight="1" x14ac:dyDescent="0.25"/>
    <row r="258" ht="12.95" customHeight="1" x14ac:dyDescent="0.25"/>
    <row r="259" ht="12.95" customHeight="1" x14ac:dyDescent="0.25"/>
    <row r="260" ht="12.95" customHeight="1" x14ac:dyDescent="0.25"/>
    <row r="261" ht="12.95" customHeight="1" x14ac:dyDescent="0.25"/>
    <row r="262" ht="12.95" customHeight="1" x14ac:dyDescent="0.25"/>
    <row r="263" ht="12.95" customHeight="1" x14ac:dyDescent="0.25"/>
    <row r="264" ht="12.95" customHeight="1" x14ac:dyDescent="0.25"/>
    <row r="265" ht="12.95" customHeight="1" x14ac:dyDescent="0.25"/>
    <row r="266" ht="12.95" customHeight="1" x14ac:dyDescent="0.25"/>
    <row r="267" ht="12.95" customHeight="1" x14ac:dyDescent="0.25"/>
    <row r="268" ht="12.95" customHeight="1" x14ac:dyDescent="0.25"/>
    <row r="269" ht="12.95" customHeight="1" x14ac:dyDescent="0.25"/>
    <row r="270" ht="12.95" customHeight="1" x14ac:dyDescent="0.25"/>
    <row r="271" ht="12.95" customHeight="1" x14ac:dyDescent="0.25"/>
    <row r="272" ht="12.95" customHeight="1" x14ac:dyDescent="0.25"/>
    <row r="273" ht="12.95" customHeight="1" x14ac:dyDescent="0.25"/>
    <row r="274" ht="12.95" customHeight="1" x14ac:dyDescent="0.25"/>
    <row r="275" ht="12.95" customHeight="1" x14ac:dyDescent="0.25"/>
    <row r="276" ht="12.95" customHeight="1" x14ac:dyDescent="0.25"/>
    <row r="277" ht="12.95" customHeight="1" x14ac:dyDescent="0.25"/>
    <row r="278" ht="12.95" customHeight="1" x14ac:dyDescent="0.25"/>
    <row r="279" ht="12.95" customHeight="1" x14ac:dyDescent="0.25"/>
    <row r="280" ht="12.95" customHeight="1" x14ac:dyDescent="0.25"/>
    <row r="281" ht="12.95" customHeight="1" x14ac:dyDescent="0.25"/>
    <row r="282" ht="12.95" customHeight="1" x14ac:dyDescent="0.25"/>
    <row r="283" ht="12.95" customHeight="1" x14ac:dyDescent="0.25"/>
    <row r="284" ht="12.95" customHeight="1" x14ac:dyDescent="0.25"/>
    <row r="285" ht="12.95" customHeight="1" x14ac:dyDescent="0.25"/>
    <row r="286" ht="12.95" customHeight="1" x14ac:dyDescent="0.25"/>
    <row r="287" ht="12.95" customHeight="1" x14ac:dyDescent="0.25"/>
    <row r="288" ht="12.95" customHeight="1" x14ac:dyDescent="0.25"/>
    <row r="289" ht="12.95" customHeight="1" x14ac:dyDescent="0.25"/>
    <row r="290" ht="12.95" customHeight="1" x14ac:dyDescent="0.25"/>
    <row r="291" ht="12.95" customHeight="1" x14ac:dyDescent="0.25"/>
    <row r="292" ht="12.95" customHeight="1" x14ac:dyDescent="0.25"/>
    <row r="293" ht="12.95" customHeight="1" x14ac:dyDescent="0.25"/>
    <row r="294" ht="12.95" customHeight="1" x14ac:dyDescent="0.25"/>
    <row r="295" ht="12.95" customHeight="1" x14ac:dyDescent="0.25"/>
    <row r="296" ht="12.95" customHeight="1" x14ac:dyDescent="0.25"/>
    <row r="297" ht="12.95" customHeight="1" x14ac:dyDescent="0.25"/>
    <row r="298" ht="12.95" customHeight="1" x14ac:dyDescent="0.25"/>
    <row r="299" ht="12.95" customHeight="1" x14ac:dyDescent="0.25"/>
    <row r="300" ht="12.95" customHeight="1" x14ac:dyDescent="0.25"/>
    <row r="301" ht="12.95" customHeight="1" x14ac:dyDescent="0.25"/>
    <row r="302" ht="12.95" customHeight="1" x14ac:dyDescent="0.25"/>
    <row r="303" ht="12.95" customHeight="1" x14ac:dyDescent="0.25"/>
    <row r="304" ht="12.95" customHeight="1" x14ac:dyDescent="0.25"/>
    <row r="305" ht="12.95" customHeight="1" x14ac:dyDescent="0.25"/>
    <row r="306" ht="12.95" customHeight="1" x14ac:dyDescent="0.25"/>
    <row r="307" ht="12.95" customHeight="1" x14ac:dyDescent="0.25"/>
    <row r="308" ht="12.95" customHeight="1" x14ac:dyDescent="0.25"/>
    <row r="309" ht="12.95" customHeight="1" x14ac:dyDescent="0.25"/>
    <row r="310" ht="12.95" customHeight="1" x14ac:dyDescent="0.25"/>
    <row r="311" ht="12.95" customHeight="1" x14ac:dyDescent="0.25"/>
    <row r="312" ht="12.95" customHeight="1" x14ac:dyDescent="0.25"/>
    <row r="313" ht="12.95" customHeight="1" x14ac:dyDescent="0.25"/>
    <row r="314" ht="12.95" customHeight="1" x14ac:dyDescent="0.25"/>
    <row r="315" ht="12.95" customHeight="1" x14ac:dyDescent="0.25"/>
    <row r="316" ht="12.95" customHeight="1" x14ac:dyDescent="0.25"/>
    <row r="317" ht="12.95" customHeight="1" x14ac:dyDescent="0.25"/>
    <row r="318" ht="12.95" customHeight="1" x14ac:dyDescent="0.25"/>
    <row r="319" ht="12.95" customHeight="1" x14ac:dyDescent="0.25"/>
    <row r="320" ht="12.95" customHeight="1" x14ac:dyDescent="0.25"/>
    <row r="321" ht="12.95" customHeight="1" x14ac:dyDescent="0.25"/>
    <row r="322" ht="12.95" customHeight="1" x14ac:dyDescent="0.25"/>
    <row r="323" ht="12.95" customHeight="1" x14ac:dyDescent="0.25"/>
    <row r="324" ht="12.95" customHeight="1" x14ac:dyDescent="0.25"/>
    <row r="325" ht="12.95" customHeight="1" x14ac:dyDescent="0.25"/>
    <row r="326" ht="12.95" customHeight="1" x14ac:dyDescent="0.25"/>
    <row r="327" ht="12.95" customHeight="1" x14ac:dyDescent="0.25"/>
    <row r="328" ht="12.95" customHeight="1" x14ac:dyDescent="0.25"/>
    <row r="329" ht="12.95" customHeight="1" x14ac:dyDescent="0.25"/>
    <row r="330" ht="12.95" customHeight="1" x14ac:dyDescent="0.25"/>
    <row r="331" ht="12.95" customHeight="1" x14ac:dyDescent="0.25"/>
    <row r="332" ht="12.95" customHeight="1" x14ac:dyDescent="0.25"/>
    <row r="333" ht="12.95" customHeight="1" x14ac:dyDescent="0.25"/>
    <row r="334" ht="12.95" customHeight="1" x14ac:dyDescent="0.25"/>
    <row r="335" ht="12.95" customHeight="1" x14ac:dyDescent="0.25"/>
    <row r="336" ht="12.95" customHeight="1" x14ac:dyDescent="0.25"/>
    <row r="337" ht="12.95" customHeight="1" x14ac:dyDescent="0.25"/>
    <row r="338" ht="12.95" customHeight="1" x14ac:dyDescent="0.25"/>
    <row r="339" ht="12.95" customHeight="1" x14ac:dyDescent="0.25"/>
    <row r="340" ht="12.95" customHeight="1" x14ac:dyDescent="0.25"/>
    <row r="341" ht="12.95" customHeight="1" x14ac:dyDescent="0.25"/>
    <row r="342" ht="12.95" customHeight="1" x14ac:dyDescent="0.25"/>
    <row r="343" ht="12.95" customHeight="1" x14ac:dyDescent="0.25"/>
    <row r="344" ht="12.95" customHeight="1" x14ac:dyDescent="0.25"/>
    <row r="345" ht="12.95" customHeight="1" x14ac:dyDescent="0.25"/>
    <row r="346" ht="12.95" customHeight="1" x14ac:dyDescent="0.25"/>
    <row r="347" ht="12.95" customHeight="1" x14ac:dyDescent="0.25"/>
    <row r="348" ht="12.95" customHeight="1" x14ac:dyDescent="0.25"/>
    <row r="349" ht="12.95" customHeight="1" x14ac:dyDescent="0.25"/>
    <row r="350" ht="12.95" customHeight="1" x14ac:dyDescent="0.25"/>
    <row r="351" ht="12.95" customHeight="1" x14ac:dyDescent="0.25"/>
    <row r="352" ht="12.95" customHeight="1" x14ac:dyDescent="0.25"/>
    <row r="353" ht="12.95" customHeight="1" x14ac:dyDescent="0.25"/>
    <row r="354" ht="12.95" customHeight="1" x14ac:dyDescent="0.25"/>
    <row r="355" ht="12.95" customHeight="1" x14ac:dyDescent="0.25"/>
    <row r="356" ht="12.95" customHeight="1" x14ac:dyDescent="0.25"/>
    <row r="357" ht="12.95" customHeight="1" x14ac:dyDescent="0.25"/>
    <row r="358" ht="12.95" customHeight="1" x14ac:dyDescent="0.25"/>
    <row r="359" ht="12.95" customHeight="1" x14ac:dyDescent="0.25"/>
    <row r="360" ht="12.95" customHeight="1" x14ac:dyDescent="0.25"/>
    <row r="361" ht="12.95" customHeight="1" x14ac:dyDescent="0.25"/>
    <row r="362" ht="12.95" customHeight="1" x14ac:dyDescent="0.25"/>
    <row r="363" ht="12.95" customHeight="1" x14ac:dyDescent="0.25"/>
    <row r="364" ht="12.95" customHeight="1" x14ac:dyDescent="0.25"/>
    <row r="365" ht="12.95" customHeight="1" x14ac:dyDescent="0.25"/>
    <row r="366" ht="12.95" customHeight="1" x14ac:dyDescent="0.25"/>
    <row r="367" ht="12.95" customHeight="1" x14ac:dyDescent="0.25"/>
    <row r="368" ht="12.95" customHeight="1" x14ac:dyDescent="0.25"/>
    <row r="369" ht="12.95" customHeight="1" x14ac:dyDescent="0.25"/>
    <row r="370" ht="12.95" customHeight="1" x14ac:dyDescent="0.25"/>
    <row r="371" ht="12.95" customHeight="1" x14ac:dyDescent="0.25"/>
    <row r="372" ht="12.95" customHeight="1" x14ac:dyDescent="0.25"/>
    <row r="373" ht="12.95" customHeight="1" x14ac:dyDescent="0.25"/>
    <row r="374" ht="12.95" customHeight="1" x14ac:dyDescent="0.25"/>
    <row r="375" ht="12.95" customHeight="1" x14ac:dyDescent="0.25"/>
    <row r="376" ht="12.95" customHeight="1" x14ac:dyDescent="0.25"/>
    <row r="377" ht="12.95" customHeight="1" x14ac:dyDescent="0.25"/>
    <row r="378" ht="12.95" customHeight="1" x14ac:dyDescent="0.25"/>
    <row r="379" ht="12.95" customHeight="1" x14ac:dyDescent="0.25"/>
    <row r="380" ht="12.95" customHeight="1" x14ac:dyDescent="0.25"/>
    <row r="381" ht="12.95" customHeight="1" x14ac:dyDescent="0.25"/>
    <row r="382" ht="12.95" customHeight="1" x14ac:dyDescent="0.25"/>
    <row r="383" ht="12.95" customHeight="1" x14ac:dyDescent="0.25"/>
    <row r="384" ht="12.95" customHeight="1" x14ac:dyDescent="0.25"/>
    <row r="385" ht="12.95" customHeight="1" x14ac:dyDescent="0.25"/>
    <row r="386" ht="12.95" customHeight="1" x14ac:dyDescent="0.25"/>
    <row r="387" ht="12.95" customHeight="1" x14ac:dyDescent="0.25"/>
    <row r="388" ht="12.95" customHeight="1" x14ac:dyDescent="0.25"/>
    <row r="389" ht="12.95" customHeight="1" x14ac:dyDescent="0.25"/>
    <row r="390" ht="12.95" customHeight="1" x14ac:dyDescent="0.25"/>
    <row r="391" ht="12.95" customHeight="1" x14ac:dyDescent="0.25"/>
    <row r="392" ht="12.95" customHeight="1" x14ac:dyDescent="0.25"/>
    <row r="393" ht="12.95" customHeight="1" x14ac:dyDescent="0.25"/>
    <row r="394" ht="12.95" customHeight="1" x14ac:dyDescent="0.25"/>
    <row r="395" ht="12.95" customHeight="1" x14ac:dyDescent="0.25"/>
    <row r="396" ht="12.95" customHeight="1" x14ac:dyDescent="0.25"/>
    <row r="397" ht="12.95" customHeight="1" x14ac:dyDescent="0.25"/>
    <row r="398" ht="12.95" customHeight="1" x14ac:dyDescent="0.25"/>
    <row r="399" ht="12.95" customHeight="1" x14ac:dyDescent="0.25"/>
    <row r="400" ht="12.95" customHeight="1" x14ac:dyDescent="0.25"/>
    <row r="401" ht="12.95" customHeight="1" x14ac:dyDescent="0.25"/>
    <row r="402" ht="12.95" customHeight="1" x14ac:dyDescent="0.25"/>
    <row r="403" ht="12.95" customHeight="1" x14ac:dyDescent="0.25"/>
    <row r="404" ht="12.95" customHeight="1" x14ac:dyDescent="0.25"/>
    <row r="405" ht="12.95" customHeight="1" x14ac:dyDescent="0.25"/>
    <row r="406" ht="12.95" customHeight="1" x14ac:dyDescent="0.25"/>
    <row r="407" ht="12.95" customHeight="1" x14ac:dyDescent="0.25"/>
    <row r="408" ht="12.95" customHeight="1" x14ac:dyDescent="0.25"/>
    <row r="409" ht="12.95" customHeight="1" x14ac:dyDescent="0.25"/>
    <row r="410" ht="12.95" customHeight="1" x14ac:dyDescent="0.25"/>
    <row r="411" ht="12.95" customHeight="1" x14ac:dyDescent="0.25"/>
    <row r="412" ht="12.95" customHeight="1" x14ac:dyDescent="0.25"/>
    <row r="413" ht="12.95" customHeight="1" x14ac:dyDescent="0.25"/>
    <row r="414" ht="12.95" customHeight="1" x14ac:dyDescent="0.25"/>
    <row r="415" ht="12.95" customHeight="1" x14ac:dyDescent="0.25"/>
    <row r="416" ht="12.95" customHeight="1" x14ac:dyDescent="0.25"/>
    <row r="417" ht="12.95" customHeight="1" x14ac:dyDescent="0.25"/>
    <row r="418" ht="12.95" customHeight="1" x14ac:dyDescent="0.25"/>
    <row r="419" ht="12.95" customHeight="1" x14ac:dyDescent="0.25"/>
    <row r="420" ht="12.95" customHeight="1" x14ac:dyDescent="0.25"/>
    <row r="421" ht="12.95" customHeight="1" x14ac:dyDescent="0.25"/>
    <row r="422" ht="12.95" customHeight="1" x14ac:dyDescent="0.25"/>
    <row r="423" ht="12.95" customHeight="1" x14ac:dyDescent="0.25"/>
    <row r="424" ht="12.95" customHeight="1" x14ac:dyDescent="0.25"/>
    <row r="425" ht="12.95" customHeight="1" x14ac:dyDescent="0.25"/>
    <row r="426" ht="12.95" customHeight="1" x14ac:dyDescent="0.25"/>
    <row r="427" ht="12.95" customHeight="1" x14ac:dyDescent="0.25"/>
    <row r="428" ht="12.95" customHeight="1" x14ac:dyDescent="0.25"/>
    <row r="429" ht="12.95" customHeight="1" x14ac:dyDescent="0.25"/>
    <row r="430" ht="12.95" customHeight="1" x14ac:dyDescent="0.25"/>
    <row r="431" ht="12.95" customHeight="1" x14ac:dyDescent="0.25"/>
    <row r="432" ht="12.95" customHeight="1" x14ac:dyDescent="0.25"/>
    <row r="433" ht="12.95" customHeight="1" x14ac:dyDescent="0.25"/>
    <row r="434" ht="12.95" customHeight="1" x14ac:dyDescent="0.25"/>
    <row r="435" ht="12.95" customHeight="1" x14ac:dyDescent="0.25"/>
    <row r="436" ht="12.95" customHeight="1" x14ac:dyDescent="0.25"/>
    <row r="437" ht="12.95" customHeight="1" x14ac:dyDescent="0.25"/>
    <row r="438" ht="12.95" customHeight="1" x14ac:dyDescent="0.25"/>
    <row r="439" ht="12.95" customHeight="1" x14ac:dyDescent="0.25"/>
    <row r="440" ht="12.95" customHeight="1" x14ac:dyDescent="0.25"/>
    <row r="441" ht="12.95" customHeight="1" x14ac:dyDescent="0.25"/>
    <row r="442" ht="12.95" customHeight="1" x14ac:dyDescent="0.25"/>
    <row r="443" ht="12.95" customHeight="1" x14ac:dyDescent="0.25"/>
    <row r="444" ht="12.95" customHeight="1" x14ac:dyDescent="0.25"/>
    <row r="445" ht="12.95" customHeight="1" x14ac:dyDescent="0.25"/>
    <row r="446" ht="12.95" customHeight="1" x14ac:dyDescent="0.25"/>
    <row r="447" ht="12.95" customHeight="1" x14ac:dyDescent="0.25"/>
    <row r="448" ht="12.95" customHeight="1" x14ac:dyDescent="0.25"/>
    <row r="449" ht="12.95" customHeight="1" x14ac:dyDescent="0.25"/>
    <row r="450" ht="12.95" customHeight="1" x14ac:dyDescent="0.25"/>
    <row r="451" ht="12.95" customHeight="1" x14ac:dyDescent="0.25"/>
    <row r="452" ht="12.95" customHeight="1" x14ac:dyDescent="0.25"/>
    <row r="453" ht="12.95" customHeight="1" x14ac:dyDescent="0.25"/>
    <row r="454" ht="12.95" customHeight="1" x14ac:dyDescent="0.25"/>
    <row r="455" ht="12.95" customHeight="1" x14ac:dyDescent="0.25"/>
    <row r="456" ht="12.95" customHeight="1" x14ac:dyDescent="0.25"/>
    <row r="457" ht="12.95" customHeight="1" x14ac:dyDescent="0.25"/>
    <row r="458" ht="12.95" customHeight="1" x14ac:dyDescent="0.25"/>
    <row r="459" ht="12.95" customHeight="1" x14ac:dyDescent="0.25"/>
    <row r="460" ht="12.95" customHeight="1" x14ac:dyDescent="0.25"/>
    <row r="461" ht="12.95" customHeight="1" x14ac:dyDescent="0.25"/>
    <row r="462" ht="12.95" customHeight="1" x14ac:dyDescent="0.25"/>
    <row r="463" ht="12.95" customHeight="1" x14ac:dyDescent="0.25"/>
    <row r="464" ht="12.95" customHeight="1" x14ac:dyDescent="0.25"/>
    <row r="465" ht="12.95" customHeight="1" x14ac:dyDescent="0.25"/>
    <row r="466" ht="12.95" customHeight="1" x14ac:dyDescent="0.25"/>
    <row r="467" ht="12.95" customHeight="1" x14ac:dyDescent="0.25"/>
    <row r="468" ht="12.95" customHeight="1" x14ac:dyDescent="0.25"/>
    <row r="469" ht="12.95" customHeight="1" x14ac:dyDescent="0.25"/>
    <row r="470" ht="12.95" customHeight="1" x14ac:dyDescent="0.25"/>
    <row r="471" ht="12.95" customHeight="1" x14ac:dyDescent="0.25"/>
    <row r="472" ht="12.95" customHeight="1" x14ac:dyDescent="0.25"/>
    <row r="473" ht="12.95" customHeight="1" x14ac:dyDescent="0.25"/>
    <row r="474" ht="12.95" customHeight="1" x14ac:dyDescent="0.25"/>
    <row r="475" ht="12.95" customHeight="1" x14ac:dyDescent="0.25"/>
    <row r="476" ht="12.95" customHeight="1" x14ac:dyDescent="0.25"/>
    <row r="477" ht="12.95" customHeight="1" x14ac:dyDescent="0.25"/>
    <row r="478" ht="12.95" customHeight="1" x14ac:dyDescent="0.25"/>
    <row r="479" ht="12.95" customHeight="1" x14ac:dyDescent="0.25"/>
    <row r="480" ht="12.95" customHeight="1" x14ac:dyDescent="0.25"/>
    <row r="481" ht="12.95" customHeight="1" x14ac:dyDescent="0.25"/>
    <row r="482" ht="12.95" customHeight="1" x14ac:dyDescent="0.25"/>
    <row r="483" ht="12.95" customHeight="1" x14ac:dyDescent="0.25"/>
    <row r="484" ht="12.95" customHeight="1" x14ac:dyDescent="0.25"/>
    <row r="485" ht="12.95" customHeight="1" x14ac:dyDescent="0.25"/>
    <row r="486" ht="12.95" customHeight="1" x14ac:dyDescent="0.25"/>
    <row r="487" ht="12.95" customHeight="1" x14ac:dyDescent="0.25"/>
    <row r="488" ht="12.95" customHeight="1" x14ac:dyDescent="0.25"/>
    <row r="489" ht="12.95" customHeight="1" x14ac:dyDescent="0.25"/>
    <row r="490" ht="12.95" customHeight="1" x14ac:dyDescent="0.25"/>
    <row r="491" ht="12.95" customHeight="1" x14ac:dyDescent="0.25"/>
    <row r="492" ht="12.95" customHeight="1" x14ac:dyDescent="0.25"/>
    <row r="493" ht="12.95" customHeight="1" x14ac:dyDescent="0.25"/>
    <row r="494" ht="12.95" customHeight="1" x14ac:dyDescent="0.25"/>
    <row r="495" ht="12.95" customHeight="1" x14ac:dyDescent="0.25"/>
    <row r="496" ht="12.95" customHeight="1" x14ac:dyDescent="0.25"/>
    <row r="497" ht="12.95" customHeight="1" x14ac:dyDescent="0.25"/>
    <row r="498" ht="12.95" customHeight="1" x14ac:dyDescent="0.25"/>
    <row r="499" ht="12.95" customHeight="1" x14ac:dyDescent="0.25"/>
    <row r="500" ht="12.95" customHeight="1" x14ac:dyDescent="0.25"/>
    <row r="501" ht="12.95" customHeight="1" x14ac:dyDescent="0.25"/>
    <row r="502" ht="12.95" customHeight="1" x14ac:dyDescent="0.25"/>
    <row r="503" ht="12.95" customHeight="1" x14ac:dyDescent="0.25"/>
    <row r="504" ht="12.95" customHeight="1" x14ac:dyDescent="0.25"/>
    <row r="505" ht="12.95" customHeight="1" x14ac:dyDescent="0.25"/>
    <row r="506" ht="12.95" customHeight="1" x14ac:dyDescent="0.25"/>
    <row r="507" ht="12.95" customHeight="1" x14ac:dyDescent="0.25"/>
    <row r="508" ht="12.95" customHeight="1" x14ac:dyDescent="0.25"/>
    <row r="509" ht="12.95" customHeight="1" x14ac:dyDescent="0.25"/>
    <row r="510" ht="12.95" customHeight="1" x14ac:dyDescent="0.25"/>
    <row r="511" ht="12.95" customHeight="1" x14ac:dyDescent="0.25"/>
    <row r="512" ht="12.95" customHeight="1" x14ac:dyDescent="0.25"/>
    <row r="513" ht="12.95" customHeight="1" x14ac:dyDescent="0.25"/>
    <row r="514" ht="12.95" customHeight="1" x14ac:dyDescent="0.25"/>
    <row r="515" ht="12.95" customHeight="1" x14ac:dyDescent="0.25"/>
    <row r="516" ht="12.95" customHeight="1" x14ac:dyDescent="0.25"/>
    <row r="517" ht="12.95" customHeight="1" x14ac:dyDescent="0.25"/>
    <row r="518" ht="12.95" customHeight="1" x14ac:dyDescent="0.25"/>
    <row r="519" ht="12.95" customHeight="1" x14ac:dyDescent="0.25"/>
    <row r="520" ht="12.95" customHeight="1" x14ac:dyDescent="0.25"/>
    <row r="521" ht="12.95" customHeight="1" x14ac:dyDescent="0.25"/>
    <row r="522" ht="12.95" customHeight="1" x14ac:dyDescent="0.25"/>
    <row r="523" ht="12.95" customHeight="1" x14ac:dyDescent="0.25"/>
    <row r="524" ht="12.95" customHeight="1" x14ac:dyDescent="0.25"/>
    <row r="525" ht="12.95" customHeight="1" x14ac:dyDescent="0.25"/>
    <row r="526" ht="12.95" customHeight="1" x14ac:dyDescent="0.25"/>
    <row r="527" ht="12.95" customHeight="1" x14ac:dyDescent="0.25"/>
    <row r="528" ht="12.95" customHeight="1" x14ac:dyDescent="0.25"/>
    <row r="529" ht="12.95" customHeight="1" x14ac:dyDescent="0.25"/>
    <row r="530" ht="12.95" customHeight="1" x14ac:dyDescent="0.25"/>
    <row r="531" ht="12.95" customHeight="1" x14ac:dyDescent="0.25"/>
    <row r="532" ht="12.95" customHeight="1" x14ac:dyDescent="0.25"/>
    <row r="533" ht="12.95" customHeight="1" x14ac:dyDescent="0.25"/>
    <row r="534" ht="12.95" customHeight="1" x14ac:dyDescent="0.25"/>
    <row r="535" ht="12.95" customHeight="1" x14ac:dyDescent="0.25"/>
    <row r="536" ht="12.95" customHeight="1" x14ac:dyDescent="0.25"/>
    <row r="537" ht="12.95" customHeight="1" x14ac:dyDescent="0.25"/>
    <row r="538" ht="12.95" customHeight="1" x14ac:dyDescent="0.25"/>
    <row r="539" ht="12.95" customHeight="1" x14ac:dyDescent="0.25"/>
    <row r="540" ht="12.95" customHeight="1" x14ac:dyDescent="0.25"/>
    <row r="541" ht="12.95" customHeight="1" x14ac:dyDescent="0.25"/>
    <row r="542" ht="12.95" customHeight="1" x14ac:dyDescent="0.25"/>
    <row r="543" ht="12.95" customHeight="1" x14ac:dyDescent="0.25"/>
    <row r="544" ht="12.95" customHeight="1" x14ac:dyDescent="0.25"/>
    <row r="545" ht="12.95" customHeight="1" x14ac:dyDescent="0.25"/>
    <row r="546" ht="12.95" customHeight="1" x14ac:dyDescent="0.25"/>
    <row r="547" ht="12.95" customHeight="1" x14ac:dyDescent="0.25"/>
    <row r="548" ht="12.95" customHeight="1" x14ac:dyDescent="0.25"/>
    <row r="549" ht="12.95" customHeight="1" x14ac:dyDescent="0.25"/>
    <row r="550" ht="12.95" customHeight="1" x14ac:dyDescent="0.25"/>
    <row r="551" ht="12.95" customHeight="1" x14ac:dyDescent="0.25"/>
    <row r="552" ht="12.95" customHeight="1" x14ac:dyDescent="0.25"/>
    <row r="553" ht="12.95" customHeight="1" x14ac:dyDescent="0.25"/>
    <row r="554" ht="12.95" customHeight="1" x14ac:dyDescent="0.25"/>
    <row r="555" ht="12.95" customHeight="1" x14ac:dyDescent="0.25"/>
    <row r="556" ht="12.95" customHeight="1" x14ac:dyDescent="0.25"/>
    <row r="557" ht="12.95" customHeight="1" x14ac:dyDescent="0.25"/>
    <row r="558" ht="12.95" customHeight="1" x14ac:dyDescent="0.25"/>
    <row r="559" ht="12.95" customHeight="1" x14ac:dyDescent="0.25"/>
    <row r="560" ht="12.95" customHeight="1" x14ac:dyDescent="0.25"/>
    <row r="561" ht="12.95" customHeight="1" x14ac:dyDescent="0.25"/>
    <row r="562" ht="12.95" customHeight="1" x14ac:dyDescent="0.25"/>
    <row r="563" ht="12.95" customHeight="1" x14ac:dyDescent="0.25"/>
    <row r="564" ht="12.95" customHeight="1" x14ac:dyDescent="0.25"/>
    <row r="565" ht="12.95" customHeight="1" x14ac:dyDescent="0.25"/>
    <row r="566" ht="12.95" customHeight="1" x14ac:dyDescent="0.25"/>
    <row r="567" ht="12.95" customHeight="1" x14ac:dyDescent="0.25"/>
    <row r="568" ht="12.95" customHeight="1" x14ac:dyDescent="0.25"/>
    <row r="569" ht="12.95" customHeight="1" x14ac:dyDescent="0.25"/>
    <row r="570" ht="12.95" customHeight="1" x14ac:dyDescent="0.25"/>
    <row r="571" ht="12.95" customHeight="1" x14ac:dyDescent="0.25"/>
    <row r="572" ht="12.95" customHeight="1" x14ac:dyDescent="0.25"/>
    <row r="573" ht="12.95" customHeight="1" x14ac:dyDescent="0.25"/>
    <row r="574" ht="12.95" customHeight="1" x14ac:dyDescent="0.25"/>
    <row r="575" ht="12.95" customHeight="1" x14ac:dyDescent="0.25"/>
    <row r="576" ht="12.95" customHeight="1" x14ac:dyDescent="0.25"/>
    <row r="577" ht="12.95" customHeight="1" x14ac:dyDescent="0.25"/>
    <row r="578" ht="12.95" customHeight="1" x14ac:dyDescent="0.25"/>
    <row r="579" ht="12.95" customHeight="1" x14ac:dyDescent="0.25"/>
    <row r="580" ht="12.95" customHeight="1" x14ac:dyDescent="0.25"/>
    <row r="581" ht="12.95" customHeight="1" x14ac:dyDescent="0.25"/>
    <row r="582" ht="12.95" customHeight="1" x14ac:dyDescent="0.25"/>
    <row r="583" ht="12.95" customHeight="1" x14ac:dyDescent="0.25"/>
    <row r="584" ht="12.95" customHeight="1" x14ac:dyDescent="0.25"/>
    <row r="585" ht="12.95" customHeight="1" x14ac:dyDescent="0.25"/>
    <row r="586" ht="12.95" customHeight="1" x14ac:dyDescent="0.25"/>
    <row r="587" ht="12.95" customHeight="1" x14ac:dyDescent="0.25"/>
    <row r="588" ht="12.95" customHeight="1" x14ac:dyDescent="0.25"/>
    <row r="589" ht="12.95" customHeight="1" x14ac:dyDescent="0.25"/>
    <row r="590" ht="12.95" customHeight="1" x14ac:dyDescent="0.25"/>
    <row r="591" ht="12.95" customHeight="1" x14ac:dyDescent="0.25"/>
    <row r="592" ht="12.95" customHeight="1" x14ac:dyDescent="0.25"/>
    <row r="593" ht="12.95" customHeight="1" x14ac:dyDescent="0.25"/>
    <row r="594" ht="12.95" customHeight="1" x14ac:dyDescent="0.25"/>
    <row r="595" ht="12.95" customHeight="1" x14ac:dyDescent="0.25"/>
    <row r="596" ht="12.95" customHeight="1" x14ac:dyDescent="0.25"/>
    <row r="597" ht="12.95" customHeight="1" x14ac:dyDescent="0.25"/>
    <row r="598" ht="12.95" customHeight="1" x14ac:dyDescent="0.25"/>
    <row r="599" ht="12.95" customHeight="1" x14ac:dyDescent="0.25"/>
    <row r="600" ht="12.95" customHeight="1" x14ac:dyDescent="0.25"/>
    <row r="601" ht="12.95" customHeight="1" x14ac:dyDescent="0.25"/>
    <row r="602" ht="12.95" customHeight="1" x14ac:dyDescent="0.25"/>
    <row r="603" ht="12.95" customHeight="1" x14ac:dyDescent="0.25"/>
    <row r="604" ht="12.95" customHeight="1" x14ac:dyDescent="0.25"/>
    <row r="605" ht="12.95" customHeight="1" x14ac:dyDescent="0.25"/>
    <row r="606" ht="12.95" customHeight="1" x14ac:dyDescent="0.25"/>
    <row r="607" ht="12.95" customHeight="1" x14ac:dyDescent="0.25"/>
    <row r="608" ht="12.95" customHeight="1" x14ac:dyDescent="0.25"/>
    <row r="609" ht="12.95" customHeight="1" x14ac:dyDescent="0.25"/>
    <row r="610" ht="12.95" customHeight="1" x14ac:dyDescent="0.25"/>
    <row r="611" ht="12.95" customHeight="1" x14ac:dyDescent="0.25"/>
    <row r="612" ht="12.95" customHeight="1" x14ac:dyDescent="0.25"/>
    <row r="613" ht="12.95" customHeight="1" x14ac:dyDescent="0.25"/>
    <row r="614" ht="12.95" customHeight="1" x14ac:dyDescent="0.25"/>
    <row r="615" ht="12.95" customHeight="1" x14ac:dyDescent="0.25"/>
    <row r="616" ht="12.95" customHeight="1" x14ac:dyDescent="0.25"/>
    <row r="617" ht="12.95" customHeight="1" x14ac:dyDescent="0.25"/>
    <row r="618" ht="12.95" customHeight="1" x14ac:dyDescent="0.25"/>
    <row r="619" ht="12.95" customHeight="1" x14ac:dyDescent="0.25"/>
    <row r="620" ht="12.95" customHeight="1" x14ac:dyDescent="0.25"/>
    <row r="621" ht="12.95" customHeight="1" x14ac:dyDescent="0.25"/>
    <row r="622" ht="12.95" customHeight="1" x14ac:dyDescent="0.25"/>
    <row r="623" ht="12.95" customHeight="1" x14ac:dyDescent="0.25"/>
    <row r="624" ht="12.95" customHeight="1" x14ac:dyDescent="0.25"/>
    <row r="625" ht="12.95" customHeight="1" x14ac:dyDescent="0.25"/>
    <row r="626" ht="12.95" customHeight="1" x14ac:dyDescent="0.25"/>
    <row r="627" ht="12.95" customHeight="1" x14ac:dyDescent="0.25"/>
    <row r="628" ht="12.95" customHeight="1" x14ac:dyDescent="0.25"/>
    <row r="629" ht="12.95" customHeight="1" x14ac:dyDescent="0.25"/>
    <row r="630" ht="12.95" customHeight="1" x14ac:dyDescent="0.25"/>
    <row r="631" ht="12.95" customHeight="1" x14ac:dyDescent="0.25"/>
    <row r="632" ht="12.95" customHeight="1" x14ac:dyDescent="0.25"/>
    <row r="633" ht="12.95" customHeight="1" x14ac:dyDescent="0.25"/>
    <row r="634" ht="12.95" customHeight="1" x14ac:dyDescent="0.25"/>
    <row r="635" ht="12.95" customHeight="1" x14ac:dyDescent="0.25"/>
    <row r="636" ht="12.95" customHeight="1" x14ac:dyDescent="0.25"/>
    <row r="637" ht="12.95" customHeight="1" x14ac:dyDescent="0.25"/>
    <row r="638" ht="12.95" customHeight="1" x14ac:dyDescent="0.25"/>
    <row r="639" ht="12.95" customHeight="1" x14ac:dyDescent="0.25"/>
    <row r="640" ht="12.95" customHeight="1" x14ac:dyDescent="0.25"/>
    <row r="641" ht="12.95" customHeight="1" x14ac:dyDescent="0.25"/>
    <row r="642" ht="12.95" customHeight="1" x14ac:dyDescent="0.25"/>
    <row r="643" ht="12.95" customHeight="1" x14ac:dyDescent="0.25"/>
    <row r="644" ht="12.95" customHeight="1" x14ac:dyDescent="0.25"/>
    <row r="645" ht="12.95" customHeight="1" x14ac:dyDescent="0.25"/>
    <row r="646" ht="12.95" customHeight="1" x14ac:dyDescent="0.25"/>
    <row r="647" ht="12.95" customHeight="1" x14ac:dyDescent="0.25"/>
    <row r="648" ht="12.95" customHeight="1" x14ac:dyDescent="0.25"/>
    <row r="649" ht="12.95" customHeight="1" x14ac:dyDescent="0.25"/>
    <row r="650" ht="12.95" customHeight="1" x14ac:dyDescent="0.25"/>
    <row r="651" ht="12.95" customHeight="1" x14ac:dyDescent="0.25"/>
    <row r="652" ht="12.95" customHeight="1" x14ac:dyDescent="0.25"/>
    <row r="653" ht="12.95" customHeight="1" x14ac:dyDescent="0.25"/>
    <row r="654" ht="12.95" customHeight="1" x14ac:dyDescent="0.25"/>
    <row r="655" ht="12.95" customHeight="1" x14ac:dyDescent="0.25"/>
    <row r="656" ht="12.95" customHeight="1" x14ac:dyDescent="0.25"/>
    <row r="657" ht="12.95" customHeight="1" x14ac:dyDescent="0.25"/>
    <row r="658" ht="12.95" customHeight="1" x14ac:dyDescent="0.25"/>
    <row r="659" ht="12.95" customHeight="1" x14ac:dyDescent="0.25"/>
    <row r="660" ht="12.95" customHeight="1" x14ac:dyDescent="0.25"/>
    <row r="661" ht="12.95" customHeight="1" x14ac:dyDescent="0.25"/>
    <row r="662" ht="12.95" customHeight="1" x14ac:dyDescent="0.25"/>
    <row r="663" ht="12.95" customHeight="1" x14ac:dyDescent="0.25"/>
    <row r="664" ht="12.95" customHeight="1" x14ac:dyDescent="0.25"/>
    <row r="665" ht="12.95" customHeight="1" x14ac:dyDescent="0.25"/>
    <row r="666" ht="12.95" customHeight="1" x14ac:dyDescent="0.25"/>
    <row r="667" ht="12.95" customHeight="1" x14ac:dyDescent="0.25"/>
    <row r="668" ht="12.95" customHeight="1" x14ac:dyDescent="0.25"/>
    <row r="669" ht="12.95" customHeight="1" x14ac:dyDescent="0.25"/>
    <row r="670" ht="12.95" customHeight="1" x14ac:dyDescent="0.25"/>
    <row r="671" ht="12.95" customHeight="1" x14ac:dyDescent="0.25"/>
    <row r="672" ht="12.95" customHeight="1" x14ac:dyDescent="0.25"/>
    <row r="673" ht="12.95" customHeight="1" x14ac:dyDescent="0.25"/>
    <row r="674" ht="12.95" customHeight="1" x14ac:dyDescent="0.25"/>
    <row r="675" ht="12.95" customHeight="1" x14ac:dyDescent="0.25"/>
    <row r="676" ht="12.95" customHeight="1" x14ac:dyDescent="0.25"/>
    <row r="677" ht="12.95" customHeight="1" x14ac:dyDescent="0.25"/>
    <row r="678" ht="12.95" customHeight="1" x14ac:dyDescent="0.25"/>
    <row r="679" ht="12.95" customHeight="1" x14ac:dyDescent="0.25"/>
    <row r="680" ht="12.95" customHeight="1" x14ac:dyDescent="0.25"/>
    <row r="681" ht="12.95" customHeight="1" x14ac:dyDescent="0.25"/>
    <row r="682" ht="12.95" customHeight="1" x14ac:dyDescent="0.25"/>
    <row r="683" ht="12.95" customHeight="1" x14ac:dyDescent="0.25"/>
    <row r="684" ht="12.95" customHeight="1" x14ac:dyDescent="0.25"/>
    <row r="685" ht="12.95" customHeight="1" x14ac:dyDescent="0.25"/>
    <row r="686" ht="12.95" customHeight="1" x14ac:dyDescent="0.25"/>
    <row r="687" ht="12.95" customHeight="1" x14ac:dyDescent="0.25"/>
    <row r="688" ht="12.95" customHeight="1" x14ac:dyDescent="0.25"/>
    <row r="689" ht="12.95" customHeight="1" x14ac:dyDescent="0.25"/>
    <row r="690" ht="12.95" customHeight="1" x14ac:dyDescent="0.25"/>
    <row r="691" ht="12.95" customHeight="1" x14ac:dyDescent="0.25"/>
    <row r="692" ht="12.95" customHeight="1" x14ac:dyDescent="0.25"/>
    <row r="693" ht="12.95" customHeight="1" x14ac:dyDescent="0.25"/>
    <row r="694" ht="12.95" customHeight="1" x14ac:dyDescent="0.25"/>
    <row r="695" ht="12.95" customHeight="1" x14ac:dyDescent="0.25"/>
    <row r="696" ht="12.95" customHeight="1" x14ac:dyDescent="0.25"/>
    <row r="697" ht="12.95" customHeight="1" x14ac:dyDescent="0.25"/>
    <row r="698" ht="12.95" customHeight="1" x14ac:dyDescent="0.25"/>
    <row r="699" ht="12.95" customHeight="1" x14ac:dyDescent="0.25"/>
    <row r="700" ht="12.95" customHeight="1" x14ac:dyDescent="0.25"/>
    <row r="701" ht="12.95" customHeight="1" x14ac:dyDescent="0.25"/>
    <row r="702" ht="12.95" customHeight="1" x14ac:dyDescent="0.25"/>
    <row r="703" ht="12.95" customHeight="1" x14ac:dyDescent="0.25"/>
    <row r="704" ht="12.95" customHeight="1" x14ac:dyDescent="0.25"/>
    <row r="705" ht="12.95" customHeight="1" x14ac:dyDescent="0.25"/>
    <row r="706" ht="12.95" customHeight="1" x14ac:dyDescent="0.25"/>
    <row r="707" ht="12.95" customHeight="1" x14ac:dyDescent="0.25"/>
    <row r="708" ht="12.95" customHeight="1" x14ac:dyDescent="0.25"/>
    <row r="709" ht="12.95" customHeight="1" x14ac:dyDescent="0.25"/>
    <row r="710" ht="12.95" customHeight="1" x14ac:dyDescent="0.25"/>
    <row r="711" ht="12.95" customHeight="1" x14ac:dyDescent="0.25"/>
    <row r="712" ht="12.95" customHeight="1" x14ac:dyDescent="0.25"/>
    <row r="713" ht="12.95" customHeight="1" x14ac:dyDescent="0.25"/>
    <row r="714" ht="12.95" customHeight="1" x14ac:dyDescent="0.25"/>
    <row r="715" ht="12.95" customHeight="1" x14ac:dyDescent="0.25"/>
    <row r="716" ht="12.95" customHeight="1" x14ac:dyDescent="0.25"/>
    <row r="717" ht="12.95" customHeight="1" x14ac:dyDescent="0.25"/>
    <row r="718" ht="12.95" customHeight="1" x14ac:dyDescent="0.25"/>
    <row r="719" ht="12.95" customHeight="1" x14ac:dyDescent="0.25"/>
    <row r="720" ht="12.95" customHeight="1" x14ac:dyDescent="0.25"/>
    <row r="721" ht="12.95" customHeight="1" x14ac:dyDescent="0.25"/>
    <row r="722" ht="12.95" customHeight="1" x14ac:dyDescent="0.25"/>
    <row r="723" ht="12.95" customHeight="1" x14ac:dyDescent="0.25"/>
    <row r="724" ht="12.95" customHeight="1" x14ac:dyDescent="0.25"/>
    <row r="725" ht="12.95" customHeight="1" x14ac:dyDescent="0.25"/>
    <row r="726" ht="12.95" customHeight="1" x14ac:dyDescent="0.25"/>
    <row r="727" ht="12.95" customHeight="1" x14ac:dyDescent="0.25"/>
    <row r="728" ht="12.95" customHeight="1" x14ac:dyDescent="0.25"/>
    <row r="729" ht="12.95" customHeight="1" x14ac:dyDescent="0.25"/>
    <row r="730" ht="12.95" customHeight="1" x14ac:dyDescent="0.25"/>
    <row r="731" ht="12.95" customHeight="1" x14ac:dyDescent="0.25"/>
    <row r="732" ht="12.95" customHeight="1" x14ac:dyDescent="0.25"/>
    <row r="733" ht="12.95" customHeight="1" x14ac:dyDescent="0.25"/>
    <row r="734" ht="12.95" customHeight="1" x14ac:dyDescent="0.25"/>
    <row r="735" ht="12.95" customHeight="1" x14ac:dyDescent="0.25"/>
    <row r="736" ht="12.95" customHeight="1" x14ac:dyDescent="0.25"/>
    <row r="737" ht="12.95" customHeight="1" x14ac:dyDescent="0.25"/>
    <row r="738" ht="12.95" customHeight="1" x14ac:dyDescent="0.25"/>
    <row r="739" ht="12.95" customHeight="1" x14ac:dyDescent="0.25"/>
    <row r="740" ht="12.95" customHeight="1" x14ac:dyDescent="0.25"/>
    <row r="741" ht="12.95" customHeight="1" x14ac:dyDescent="0.25"/>
    <row r="742" ht="12.95" customHeight="1" x14ac:dyDescent="0.25"/>
    <row r="743" ht="12.95" customHeight="1" x14ac:dyDescent="0.25"/>
    <row r="744" ht="12.95" customHeight="1" x14ac:dyDescent="0.25"/>
    <row r="745" ht="12.95" customHeight="1" x14ac:dyDescent="0.25"/>
    <row r="746" ht="12.95" customHeight="1" x14ac:dyDescent="0.25"/>
    <row r="747" ht="12.95" customHeight="1" x14ac:dyDescent="0.25"/>
    <row r="748" ht="12.95" customHeight="1" x14ac:dyDescent="0.25"/>
    <row r="749" ht="12.95" customHeight="1" x14ac:dyDescent="0.25"/>
    <row r="750" ht="12.95" customHeight="1" x14ac:dyDescent="0.25"/>
    <row r="751" ht="12.95" customHeight="1" x14ac:dyDescent="0.25"/>
    <row r="752" ht="12.95" customHeight="1" x14ac:dyDescent="0.25"/>
    <row r="753" ht="12.95" customHeight="1" x14ac:dyDescent="0.25"/>
    <row r="754" ht="12.95" customHeight="1" x14ac:dyDescent="0.25"/>
    <row r="755" ht="12.95" customHeight="1" x14ac:dyDescent="0.25"/>
    <row r="756" ht="12.95" customHeight="1" x14ac:dyDescent="0.25"/>
    <row r="757" ht="12.95" customHeight="1" x14ac:dyDescent="0.25"/>
    <row r="758" ht="12.95" customHeight="1" x14ac:dyDescent="0.25"/>
    <row r="759" ht="12.95" customHeight="1" x14ac:dyDescent="0.25"/>
    <row r="760" ht="12.95" customHeight="1" x14ac:dyDescent="0.25"/>
    <row r="761" ht="12.95" customHeight="1" x14ac:dyDescent="0.25"/>
    <row r="762" ht="12.95" customHeight="1" x14ac:dyDescent="0.25"/>
    <row r="763" ht="12.95" customHeight="1" x14ac:dyDescent="0.25"/>
    <row r="764" ht="12.95" customHeight="1" x14ac:dyDescent="0.25"/>
    <row r="765" ht="12.95" customHeight="1" x14ac:dyDescent="0.25"/>
    <row r="766" ht="12.95" customHeight="1" x14ac:dyDescent="0.25"/>
    <row r="767" ht="12.95" customHeight="1" x14ac:dyDescent="0.25"/>
    <row r="768" ht="12.95" customHeight="1" x14ac:dyDescent="0.25"/>
    <row r="769" ht="12.95" customHeight="1" x14ac:dyDescent="0.25"/>
    <row r="770" ht="12.95" customHeight="1" x14ac:dyDescent="0.25"/>
    <row r="771" ht="12.95" customHeight="1" x14ac:dyDescent="0.25"/>
    <row r="772" ht="12.95" customHeight="1" x14ac:dyDescent="0.25"/>
    <row r="773" ht="12.95" customHeight="1" x14ac:dyDescent="0.25"/>
    <row r="774" ht="12.95" customHeight="1" x14ac:dyDescent="0.25"/>
    <row r="775" ht="12.95" customHeight="1" x14ac:dyDescent="0.25"/>
    <row r="776" ht="12.95" customHeight="1" x14ac:dyDescent="0.25"/>
    <row r="777" ht="12.95" customHeight="1" x14ac:dyDescent="0.25"/>
    <row r="778" ht="12.95" customHeight="1" x14ac:dyDescent="0.25"/>
    <row r="779" ht="12.95" customHeight="1" x14ac:dyDescent="0.25"/>
    <row r="780" ht="12.95" customHeight="1" x14ac:dyDescent="0.25"/>
    <row r="781" ht="12.95" customHeight="1" x14ac:dyDescent="0.25"/>
    <row r="782" ht="12.95" customHeight="1" x14ac:dyDescent="0.25"/>
    <row r="783" ht="12.95" customHeight="1" x14ac:dyDescent="0.25"/>
    <row r="784" ht="12.95" customHeight="1" x14ac:dyDescent="0.25"/>
    <row r="785" ht="12.95" customHeight="1" x14ac:dyDescent="0.25"/>
    <row r="786" ht="12.95" customHeight="1" x14ac:dyDescent="0.25"/>
    <row r="787" ht="12.95" customHeight="1" x14ac:dyDescent="0.25"/>
    <row r="788" ht="12.95" customHeight="1" x14ac:dyDescent="0.25"/>
    <row r="789" ht="12.95" customHeight="1" x14ac:dyDescent="0.25"/>
    <row r="790" ht="12.95" customHeight="1" x14ac:dyDescent="0.25"/>
    <row r="791" ht="12.95" customHeight="1" x14ac:dyDescent="0.25"/>
    <row r="792" ht="12.95" customHeight="1" x14ac:dyDescent="0.25"/>
    <row r="793" ht="12.95" customHeight="1" x14ac:dyDescent="0.25"/>
    <row r="794" ht="12.95" customHeight="1" x14ac:dyDescent="0.25"/>
    <row r="795" ht="12.95" customHeight="1" x14ac:dyDescent="0.25"/>
    <row r="796" ht="12.95" customHeight="1" x14ac:dyDescent="0.25"/>
    <row r="797" ht="12.95" customHeight="1" x14ac:dyDescent="0.25"/>
    <row r="798" ht="12.95" customHeight="1" x14ac:dyDescent="0.25"/>
    <row r="799" ht="12.95" customHeight="1" x14ac:dyDescent="0.25"/>
    <row r="800" ht="12.95" customHeight="1" x14ac:dyDescent="0.25"/>
    <row r="801" ht="12.95" customHeight="1" x14ac:dyDescent="0.25"/>
    <row r="802" ht="12.95" customHeight="1" x14ac:dyDescent="0.25"/>
    <row r="803" ht="12.95" customHeight="1" x14ac:dyDescent="0.25"/>
    <row r="804" ht="12.95" customHeight="1" x14ac:dyDescent="0.25"/>
    <row r="805" ht="12.95" customHeight="1" x14ac:dyDescent="0.25"/>
    <row r="806" ht="12.95" customHeight="1" x14ac:dyDescent="0.25"/>
    <row r="807" ht="12.95" customHeight="1" x14ac:dyDescent="0.25"/>
    <row r="808" ht="12.95" customHeight="1" x14ac:dyDescent="0.25"/>
    <row r="809" ht="12.95" customHeight="1" x14ac:dyDescent="0.25"/>
    <row r="810" ht="12.95" customHeight="1" x14ac:dyDescent="0.25"/>
    <row r="811" ht="12.95" customHeight="1" x14ac:dyDescent="0.25"/>
    <row r="812" ht="12.95" customHeight="1" x14ac:dyDescent="0.25"/>
    <row r="813" ht="12.95" customHeight="1" x14ac:dyDescent="0.25"/>
    <row r="814" ht="12.95" customHeight="1" x14ac:dyDescent="0.25"/>
    <row r="815" ht="12.95" customHeight="1" x14ac:dyDescent="0.25"/>
    <row r="816" ht="12.95" customHeight="1" x14ac:dyDescent="0.25"/>
    <row r="817" ht="12.95" customHeight="1" x14ac:dyDescent="0.25"/>
    <row r="818" ht="12.95" customHeight="1" x14ac:dyDescent="0.25"/>
    <row r="819" ht="12.95" customHeight="1" x14ac:dyDescent="0.25"/>
    <row r="820" ht="12.95" customHeight="1" x14ac:dyDescent="0.25"/>
    <row r="821" ht="12.95" customHeight="1" x14ac:dyDescent="0.25"/>
    <row r="822" ht="12.95" customHeight="1" x14ac:dyDescent="0.25"/>
    <row r="823" ht="12.95" customHeight="1" x14ac:dyDescent="0.25"/>
    <row r="824" ht="12.95" customHeight="1" x14ac:dyDescent="0.25"/>
    <row r="825" ht="12.95" customHeight="1" x14ac:dyDescent="0.25"/>
    <row r="826" ht="12.95" customHeight="1" x14ac:dyDescent="0.25"/>
    <row r="827" ht="12.95" customHeight="1" x14ac:dyDescent="0.25"/>
    <row r="828" ht="12.95" customHeight="1" x14ac:dyDescent="0.25"/>
    <row r="829" ht="12.95" customHeight="1" x14ac:dyDescent="0.25"/>
    <row r="830" ht="12.95" customHeight="1" x14ac:dyDescent="0.25"/>
    <row r="831" ht="12.95" customHeight="1" x14ac:dyDescent="0.25"/>
    <row r="832" ht="12.95" customHeight="1" x14ac:dyDescent="0.25"/>
    <row r="833" ht="12.95" customHeight="1" x14ac:dyDescent="0.25"/>
    <row r="834" ht="12.95" customHeight="1" x14ac:dyDescent="0.25"/>
    <row r="835" ht="12.95" customHeight="1" x14ac:dyDescent="0.25"/>
    <row r="836" ht="12.95" customHeight="1" x14ac:dyDescent="0.25"/>
    <row r="837" ht="12.95" customHeight="1" x14ac:dyDescent="0.25"/>
    <row r="838" ht="12.95" customHeight="1" x14ac:dyDescent="0.25"/>
    <row r="839" ht="12.95" customHeight="1" x14ac:dyDescent="0.25"/>
    <row r="840" ht="12.95" customHeight="1" x14ac:dyDescent="0.25"/>
    <row r="841" ht="12.95" customHeight="1" x14ac:dyDescent="0.25"/>
    <row r="842" ht="12.95" customHeight="1" x14ac:dyDescent="0.25"/>
    <row r="843" ht="12.95" customHeight="1" x14ac:dyDescent="0.25"/>
    <row r="844" ht="12.95" customHeight="1" x14ac:dyDescent="0.25"/>
    <row r="845" ht="12.95" customHeight="1" x14ac:dyDescent="0.25"/>
    <row r="846" ht="12.95" customHeight="1" x14ac:dyDescent="0.25"/>
    <row r="847" ht="12.95" customHeight="1" x14ac:dyDescent="0.25"/>
    <row r="848" ht="12.95" customHeight="1" x14ac:dyDescent="0.25"/>
    <row r="849" ht="12.95" customHeight="1" x14ac:dyDescent="0.25"/>
    <row r="850" ht="12.95" customHeight="1" x14ac:dyDescent="0.25"/>
    <row r="851" ht="12.95" customHeight="1" x14ac:dyDescent="0.25"/>
    <row r="852" ht="12.95" customHeight="1" x14ac:dyDescent="0.25"/>
    <row r="853" ht="12.95" customHeight="1" x14ac:dyDescent="0.25"/>
    <row r="854" ht="12.95" customHeight="1" x14ac:dyDescent="0.25"/>
    <row r="855" ht="12.95" customHeight="1" x14ac:dyDescent="0.25"/>
    <row r="856" ht="12.95" customHeight="1" x14ac:dyDescent="0.25"/>
    <row r="857" ht="12.95" customHeight="1" x14ac:dyDescent="0.25"/>
    <row r="858" ht="12.95" customHeight="1" x14ac:dyDescent="0.25"/>
    <row r="859" ht="12.95" customHeight="1" x14ac:dyDescent="0.25"/>
    <row r="860" ht="12.95" customHeight="1" x14ac:dyDescent="0.25"/>
    <row r="861" ht="12.95" customHeight="1" x14ac:dyDescent="0.25"/>
    <row r="862" ht="12.95" customHeight="1" x14ac:dyDescent="0.25"/>
    <row r="863" ht="12.95" customHeight="1" x14ac:dyDescent="0.25"/>
    <row r="864" ht="12.95" customHeight="1" x14ac:dyDescent="0.25"/>
    <row r="865" ht="12.95" customHeight="1" x14ac:dyDescent="0.25"/>
    <row r="866" ht="12.95" customHeight="1" x14ac:dyDescent="0.25"/>
    <row r="867" ht="12.95" customHeight="1" x14ac:dyDescent="0.25"/>
    <row r="868" ht="12.95" customHeight="1" x14ac:dyDescent="0.25"/>
    <row r="869" ht="12.95" customHeight="1" x14ac:dyDescent="0.25"/>
    <row r="870" ht="12.95" customHeight="1" x14ac:dyDescent="0.25"/>
    <row r="871" ht="12.95" customHeight="1" x14ac:dyDescent="0.25"/>
    <row r="872" ht="12.95" customHeight="1" x14ac:dyDescent="0.25"/>
    <row r="873" ht="12.95" customHeight="1" x14ac:dyDescent="0.25"/>
    <row r="874" ht="12.95" customHeight="1" x14ac:dyDescent="0.25"/>
    <row r="875" ht="12.95" customHeight="1" x14ac:dyDescent="0.25"/>
    <row r="876" ht="12.95" customHeight="1" x14ac:dyDescent="0.25"/>
    <row r="877" ht="12.95" customHeight="1" x14ac:dyDescent="0.25"/>
    <row r="878" ht="12.95" customHeight="1" x14ac:dyDescent="0.25"/>
    <row r="879" ht="12.95" customHeight="1" x14ac:dyDescent="0.25"/>
    <row r="880" ht="12.95" customHeight="1" x14ac:dyDescent="0.25"/>
    <row r="881" ht="12.95" customHeight="1" x14ac:dyDescent="0.25"/>
    <row r="882" ht="12.95" customHeight="1" x14ac:dyDescent="0.25"/>
    <row r="883" ht="12.95" customHeight="1" x14ac:dyDescent="0.25"/>
    <row r="884" ht="12.95" customHeight="1" x14ac:dyDescent="0.25"/>
    <row r="885" ht="12.95" customHeight="1" x14ac:dyDescent="0.25"/>
    <row r="886" ht="12.95" customHeight="1" x14ac:dyDescent="0.25"/>
    <row r="887" ht="12.95" customHeight="1" x14ac:dyDescent="0.25"/>
    <row r="888" ht="12.95" customHeight="1" x14ac:dyDescent="0.25"/>
    <row r="889" ht="12.95" customHeight="1" x14ac:dyDescent="0.25"/>
    <row r="890" ht="12.95" customHeight="1" x14ac:dyDescent="0.25"/>
    <row r="891" ht="12.95" customHeight="1" x14ac:dyDescent="0.25"/>
    <row r="892" ht="12.95" customHeight="1" x14ac:dyDescent="0.25"/>
    <row r="893" ht="12.95" customHeight="1" x14ac:dyDescent="0.25"/>
    <row r="894" ht="12.95" customHeight="1" x14ac:dyDescent="0.25"/>
    <row r="895" ht="12.95" customHeight="1" x14ac:dyDescent="0.25"/>
    <row r="896" ht="12.95" customHeight="1" x14ac:dyDescent="0.25"/>
    <row r="897" ht="12.95" customHeight="1" x14ac:dyDescent="0.25"/>
    <row r="898" ht="12.95" customHeight="1" x14ac:dyDescent="0.25"/>
    <row r="899" ht="12.95" customHeight="1" x14ac:dyDescent="0.25"/>
    <row r="900" ht="12.95" customHeight="1" x14ac:dyDescent="0.25"/>
    <row r="901" ht="12.95" customHeight="1" x14ac:dyDescent="0.25"/>
    <row r="902" ht="12.95" customHeight="1" x14ac:dyDescent="0.25"/>
    <row r="903" ht="12.95" customHeight="1" x14ac:dyDescent="0.25"/>
    <row r="904" ht="12.95" customHeight="1" x14ac:dyDescent="0.25"/>
    <row r="905" ht="12.95" customHeight="1" x14ac:dyDescent="0.25"/>
    <row r="906" ht="12.95" customHeight="1" x14ac:dyDescent="0.25"/>
    <row r="907" ht="12.95" customHeight="1" x14ac:dyDescent="0.25"/>
    <row r="908" ht="12.95" customHeight="1" x14ac:dyDescent="0.25"/>
    <row r="909" ht="12.95" customHeight="1" x14ac:dyDescent="0.25"/>
    <row r="910" ht="12.95" customHeight="1" x14ac:dyDescent="0.25"/>
    <row r="911" ht="12.95" customHeight="1" x14ac:dyDescent="0.25"/>
    <row r="912" ht="12.95" customHeight="1" x14ac:dyDescent="0.25"/>
    <row r="913" ht="12.95" customHeight="1" x14ac:dyDescent="0.25"/>
    <row r="914" ht="12.95" customHeight="1" x14ac:dyDescent="0.25"/>
    <row r="915" ht="12.95" customHeight="1" x14ac:dyDescent="0.25"/>
    <row r="916" ht="12.95" customHeight="1" x14ac:dyDescent="0.25"/>
    <row r="917" ht="12.95" customHeight="1" x14ac:dyDescent="0.25"/>
    <row r="918" ht="12.95" customHeight="1" x14ac:dyDescent="0.25"/>
    <row r="919" ht="12.95" customHeight="1" x14ac:dyDescent="0.25"/>
    <row r="920" ht="12.95" customHeight="1" x14ac:dyDescent="0.25"/>
    <row r="921" ht="12.95" customHeight="1" x14ac:dyDescent="0.25"/>
    <row r="922" ht="12.95" customHeight="1" x14ac:dyDescent="0.25"/>
    <row r="923" ht="12.95" customHeight="1" x14ac:dyDescent="0.25"/>
    <row r="924" ht="12.95" customHeight="1" x14ac:dyDescent="0.25"/>
    <row r="925" ht="12.95" customHeight="1" x14ac:dyDescent="0.25"/>
    <row r="926" ht="12.95" customHeight="1" x14ac:dyDescent="0.25"/>
    <row r="927" ht="12.95" customHeight="1" x14ac:dyDescent="0.25"/>
    <row r="928" ht="12.95" customHeight="1" x14ac:dyDescent="0.25"/>
    <row r="929" ht="12.95" customHeight="1" x14ac:dyDescent="0.25"/>
    <row r="930" ht="12.95" customHeight="1" x14ac:dyDescent="0.25"/>
    <row r="931" ht="12.95" customHeight="1" x14ac:dyDescent="0.25"/>
    <row r="932" ht="12.95" customHeight="1" x14ac:dyDescent="0.25"/>
    <row r="933" ht="12.95" customHeight="1" x14ac:dyDescent="0.25"/>
    <row r="934" ht="12.95" customHeight="1" x14ac:dyDescent="0.25"/>
    <row r="935" ht="12.95" customHeight="1" x14ac:dyDescent="0.25"/>
    <row r="936" ht="12.95" customHeight="1" x14ac:dyDescent="0.25"/>
    <row r="937" ht="12.95" customHeight="1" x14ac:dyDescent="0.25"/>
    <row r="938" ht="12.95" customHeight="1" x14ac:dyDescent="0.25"/>
    <row r="939" ht="12.95" customHeight="1" x14ac:dyDescent="0.25"/>
    <row r="940" ht="12.95" customHeight="1" x14ac:dyDescent="0.25"/>
    <row r="941" ht="12.95" customHeight="1" x14ac:dyDescent="0.25"/>
    <row r="942" ht="12.95" customHeight="1" x14ac:dyDescent="0.25"/>
    <row r="943" ht="12.95" customHeight="1" x14ac:dyDescent="0.25"/>
    <row r="944" ht="12.95" customHeight="1" x14ac:dyDescent="0.25"/>
    <row r="945" ht="12.95" customHeight="1" x14ac:dyDescent="0.25"/>
    <row r="946" ht="12.95" customHeight="1" x14ac:dyDescent="0.25"/>
    <row r="947" ht="12.95" customHeight="1" x14ac:dyDescent="0.25"/>
    <row r="948" ht="12.95" customHeight="1" x14ac:dyDescent="0.25"/>
    <row r="949" ht="12.95" customHeight="1" x14ac:dyDescent="0.25"/>
    <row r="950" ht="12.95" customHeight="1" x14ac:dyDescent="0.25"/>
    <row r="951" ht="12.95" customHeight="1" x14ac:dyDescent="0.25"/>
    <row r="952" ht="12.95" customHeight="1" x14ac:dyDescent="0.25"/>
    <row r="953" ht="12.95" customHeight="1" x14ac:dyDescent="0.25"/>
    <row r="954" ht="12.95" customHeight="1" x14ac:dyDescent="0.25"/>
    <row r="955" ht="12.95" customHeight="1" x14ac:dyDescent="0.25"/>
    <row r="956" ht="12.95" customHeight="1" x14ac:dyDescent="0.25"/>
    <row r="957" ht="12.95" customHeight="1" x14ac:dyDescent="0.25"/>
    <row r="958" ht="12.95" customHeight="1" x14ac:dyDescent="0.25"/>
    <row r="959" ht="12.95" customHeight="1" x14ac:dyDescent="0.25"/>
    <row r="960" ht="12.95" customHeight="1" x14ac:dyDescent="0.25"/>
    <row r="961" ht="12.95" customHeight="1" x14ac:dyDescent="0.25"/>
    <row r="962" ht="12.95" customHeight="1" x14ac:dyDescent="0.25"/>
    <row r="963" ht="12.95" customHeight="1" x14ac:dyDescent="0.25"/>
    <row r="964" ht="12.95" customHeight="1" x14ac:dyDescent="0.25"/>
    <row r="965" ht="12.95" customHeight="1" x14ac:dyDescent="0.25"/>
    <row r="966" ht="12.95" customHeight="1" x14ac:dyDescent="0.25"/>
    <row r="967" ht="12.95" customHeight="1" x14ac:dyDescent="0.25"/>
    <row r="968" ht="12.95" customHeight="1" x14ac:dyDescent="0.25"/>
    <row r="969" ht="12.95" customHeight="1" x14ac:dyDescent="0.25"/>
    <row r="970" ht="12.95" customHeight="1" x14ac:dyDescent="0.25"/>
    <row r="971" ht="12.95" customHeight="1" x14ac:dyDescent="0.25"/>
    <row r="972" ht="12.95" customHeight="1" x14ac:dyDescent="0.25"/>
    <row r="973" ht="12.95" customHeight="1" x14ac:dyDescent="0.25"/>
    <row r="974" ht="12.95" customHeight="1" x14ac:dyDescent="0.25"/>
    <row r="975" ht="12.95" customHeight="1" x14ac:dyDescent="0.25"/>
    <row r="976" ht="12.95" customHeight="1" x14ac:dyDescent="0.25"/>
    <row r="977" ht="12.95" customHeight="1" x14ac:dyDescent="0.25"/>
    <row r="978" ht="12.95" customHeight="1" x14ac:dyDescent="0.25"/>
    <row r="979" ht="12.95" customHeight="1" x14ac:dyDescent="0.25"/>
    <row r="980" ht="12.95" customHeight="1" x14ac:dyDescent="0.25"/>
    <row r="981" ht="12.95" customHeight="1" x14ac:dyDescent="0.25"/>
    <row r="982" ht="12.95" customHeight="1" x14ac:dyDescent="0.25"/>
    <row r="983" ht="12.95" customHeight="1" x14ac:dyDescent="0.25"/>
    <row r="984" ht="12.95" customHeight="1" x14ac:dyDescent="0.25"/>
    <row r="985" ht="12.95" customHeight="1" x14ac:dyDescent="0.25"/>
    <row r="986" ht="12.95" customHeight="1" x14ac:dyDescent="0.25"/>
    <row r="987" ht="12.95" customHeight="1" x14ac:dyDescent="0.25"/>
    <row r="988" ht="12.95" customHeight="1" x14ac:dyDescent="0.25"/>
    <row r="989" ht="12.95" customHeight="1" x14ac:dyDescent="0.25"/>
    <row r="990" ht="12.95" customHeight="1" x14ac:dyDescent="0.25"/>
    <row r="991" ht="12.95" customHeight="1" x14ac:dyDescent="0.25"/>
    <row r="992" ht="12.95" customHeight="1" x14ac:dyDescent="0.25"/>
    <row r="993" ht="12.95" customHeight="1" x14ac:dyDescent="0.25"/>
    <row r="994" ht="12.95" customHeight="1" x14ac:dyDescent="0.25"/>
    <row r="995" ht="12.95" customHeight="1" x14ac:dyDescent="0.25"/>
    <row r="996" ht="12.95" customHeight="1" x14ac:dyDescent="0.25"/>
    <row r="997" ht="12.95" customHeight="1" x14ac:dyDescent="0.25"/>
    <row r="998" ht="12.95" customHeight="1" x14ac:dyDescent="0.25"/>
    <row r="999" ht="12.95" customHeight="1" x14ac:dyDescent="0.25"/>
    <row r="1000" ht="12.95" customHeight="1" x14ac:dyDescent="0.25"/>
    <row r="1001" ht="12.95" customHeight="1" x14ac:dyDescent="0.25"/>
    <row r="1002" ht="12.95" customHeight="1" x14ac:dyDescent="0.25"/>
    <row r="1003" ht="12.95" customHeight="1" x14ac:dyDescent="0.25"/>
    <row r="1004" ht="12.95" customHeight="1" x14ac:dyDescent="0.25"/>
    <row r="1005" ht="12.95" customHeight="1" x14ac:dyDescent="0.25"/>
    <row r="1006" ht="12.95" customHeight="1" x14ac:dyDescent="0.25"/>
    <row r="1007" ht="12.95" customHeight="1" x14ac:dyDescent="0.25"/>
    <row r="1008" ht="12.95" customHeight="1" x14ac:dyDescent="0.25"/>
    <row r="1009" ht="12.95" customHeight="1" x14ac:dyDescent="0.25"/>
    <row r="1010" ht="12.95" customHeight="1" x14ac:dyDescent="0.25"/>
    <row r="1011" ht="12.95" customHeight="1" x14ac:dyDescent="0.25"/>
    <row r="1012" ht="12.95" customHeight="1" x14ac:dyDescent="0.25"/>
    <row r="1013" ht="12.95" customHeight="1" x14ac:dyDescent="0.25"/>
    <row r="1014" ht="12.95" customHeight="1" x14ac:dyDescent="0.25"/>
    <row r="1015" ht="12.95" customHeight="1" x14ac:dyDescent="0.25"/>
    <row r="1016" ht="12.95" customHeight="1" x14ac:dyDescent="0.25"/>
    <row r="1017" ht="12.95" customHeight="1" x14ac:dyDescent="0.25"/>
    <row r="1018" ht="12.95" customHeight="1" x14ac:dyDescent="0.25"/>
    <row r="1019" ht="12.95" customHeight="1" x14ac:dyDescent="0.25"/>
    <row r="1020" ht="12.95" customHeight="1" x14ac:dyDescent="0.25"/>
    <row r="1021" ht="12.95" customHeight="1" x14ac:dyDescent="0.25"/>
    <row r="1022" ht="12.95" customHeight="1" x14ac:dyDescent="0.25"/>
    <row r="1023" ht="12.95" customHeight="1" x14ac:dyDescent="0.25"/>
    <row r="1024" ht="12.95" customHeight="1" x14ac:dyDescent="0.25"/>
    <row r="1025" ht="12.95" customHeight="1" x14ac:dyDescent="0.25"/>
    <row r="1026" ht="12.95" customHeight="1" x14ac:dyDescent="0.25"/>
    <row r="1027" ht="12.95" customHeight="1" x14ac:dyDescent="0.25"/>
    <row r="1028" ht="12.95" customHeight="1" x14ac:dyDescent="0.25"/>
    <row r="1029" ht="12.95" customHeight="1" x14ac:dyDescent="0.25"/>
    <row r="1030" ht="12.95" customHeight="1" x14ac:dyDescent="0.25"/>
    <row r="1031" ht="12.95" customHeight="1" x14ac:dyDescent="0.25"/>
    <row r="1032" ht="12.95" customHeight="1" x14ac:dyDescent="0.25"/>
    <row r="1033" ht="12.95" customHeight="1" x14ac:dyDescent="0.25"/>
    <row r="1034" ht="12.95" customHeight="1" x14ac:dyDescent="0.25"/>
    <row r="1035" ht="12.95" customHeight="1" x14ac:dyDescent="0.25"/>
    <row r="1036" ht="12.95" customHeight="1" x14ac:dyDescent="0.25"/>
    <row r="1037" ht="12.95" customHeight="1" x14ac:dyDescent="0.25"/>
    <row r="1038" ht="12.95" customHeight="1" x14ac:dyDescent="0.25"/>
    <row r="1039" ht="12.95" customHeight="1" x14ac:dyDescent="0.25"/>
    <row r="1040" ht="12.95" customHeight="1" x14ac:dyDescent="0.25"/>
    <row r="1041" ht="12.95" customHeight="1" x14ac:dyDescent="0.25"/>
    <row r="1042" ht="12.95" customHeight="1" x14ac:dyDescent="0.25"/>
    <row r="1043" ht="12.95" customHeight="1" x14ac:dyDescent="0.25"/>
    <row r="1044" ht="12.95" customHeight="1" x14ac:dyDescent="0.25"/>
    <row r="1045" ht="12.95" customHeight="1" x14ac:dyDescent="0.25"/>
    <row r="1046" ht="12.95" customHeight="1" x14ac:dyDescent="0.25"/>
    <row r="1047" ht="12.95" customHeight="1" x14ac:dyDescent="0.25"/>
    <row r="1048" ht="12.95" customHeight="1" x14ac:dyDescent="0.25"/>
    <row r="1049" ht="12.95" customHeight="1" x14ac:dyDescent="0.25"/>
    <row r="1050" ht="12.95" customHeight="1" x14ac:dyDescent="0.25"/>
    <row r="1051" ht="12.95" customHeight="1" x14ac:dyDescent="0.25"/>
    <row r="1052" ht="12.95" customHeight="1" x14ac:dyDescent="0.25"/>
    <row r="1053" ht="12.95" customHeight="1" x14ac:dyDescent="0.25"/>
    <row r="1054" ht="12.95" customHeight="1" x14ac:dyDescent="0.25"/>
    <row r="1055" ht="12.95" customHeight="1" x14ac:dyDescent="0.25"/>
    <row r="1056" ht="12.95" customHeight="1" x14ac:dyDescent="0.25"/>
    <row r="1057" ht="12.95" customHeight="1" x14ac:dyDescent="0.25"/>
    <row r="1058" ht="12.95" customHeight="1" x14ac:dyDescent="0.25"/>
    <row r="1059" ht="12.95" customHeight="1" x14ac:dyDescent="0.25"/>
    <row r="1060" ht="12.95" customHeight="1" x14ac:dyDescent="0.25"/>
    <row r="1061" ht="12.95" customHeight="1" x14ac:dyDescent="0.25"/>
    <row r="1062" ht="12.95" customHeight="1" x14ac:dyDescent="0.25"/>
    <row r="1063" ht="12.95" customHeight="1" x14ac:dyDescent="0.25"/>
    <row r="1064" ht="12.95" customHeight="1" x14ac:dyDescent="0.25"/>
    <row r="1065" ht="12.95" customHeight="1" x14ac:dyDescent="0.25"/>
    <row r="1066" ht="12.95" customHeight="1" x14ac:dyDescent="0.25"/>
    <row r="1067" ht="12.95" customHeight="1" x14ac:dyDescent="0.25"/>
    <row r="1068" ht="12.95" customHeight="1" x14ac:dyDescent="0.25"/>
    <row r="1069" ht="12.95" customHeight="1" x14ac:dyDescent="0.25"/>
    <row r="1070" ht="12.95" customHeight="1" x14ac:dyDescent="0.25"/>
    <row r="1071" ht="12.95" customHeight="1" x14ac:dyDescent="0.25"/>
    <row r="1072" ht="12.95" customHeight="1" x14ac:dyDescent="0.25"/>
    <row r="1073" ht="12.95" customHeight="1" x14ac:dyDescent="0.25"/>
    <row r="1074" ht="12.95" customHeight="1" x14ac:dyDescent="0.25"/>
    <row r="1075" ht="12.95" customHeight="1" x14ac:dyDescent="0.25"/>
    <row r="1076" ht="12.95" customHeight="1" x14ac:dyDescent="0.25"/>
    <row r="1077" ht="12.95" customHeight="1" x14ac:dyDescent="0.25"/>
    <row r="1078" ht="12.95" customHeight="1" x14ac:dyDescent="0.25"/>
    <row r="1079" ht="12.95" customHeight="1" x14ac:dyDescent="0.25"/>
    <row r="1080" ht="12.95" customHeight="1" x14ac:dyDescent="0.25"/>
    <row r="1081" ht="12.95" customHeight="1" x14ac:dyDescent="0.25"/>
    <row r="1082" ht="12.95" customHeight="1" x14ac:dyDescent="0.25"/>
    <row r="1083" ht="12.95" customHeight="1" x14ac:dyDescent="0.25"/>
    <row r="1084" ht="12.95" customHeight="1" x14ac:dyDescent="0.25"/>
    <row r="1085" ht="12.95" customHeight="1" x14ac:dyDescent="0.25"/>
    <row r="1086" ht="12.95" customHeight="1" x14ac:dyDescent="0.25"/>
    <row r="1087" ht="12.95" customHeight="1" x14ac:dyDescent="0.25"/>
    <row r="1088" ht="12.95" customHeight="1" x14ac:dyDescent="0.25"/>
    <row r="1089" ht="12.95" customHeight="1" x14ac:dyDescent="0.25"/>
    <row r="1090" ht="12.95" customHeight="1" x14ac:dyDescent="0.25"/>
    <row r="1091" ht="12.95" customHeight="1" x14ac:dyDescent="0.25"/>
    <row r="1092" ht="12.95" customHeight="1" x14ac:dyDescent="0.25"/>
    <row r="1093" ht="12.95" customHeight="1" x14ac:dyDescent="0.25"/>
    <row r="1094" ht="12.95" customHeight="1" x14ac:dyDescent="0.25"/>
    <row r="1095" ht="12.95" customHeight="1" x14ac:dyDescent="0.25"/>
    <row r="1096" ht="12.95" customHeight="1" x14ac:dyDescent="0.25"/>
    <row r="1097" ht="12.95" customHeight="1" x14ac:dyDescent="0.25"/>
    <row r="1098" ht="12.95" customHeight="1" x14ac:dyDescent="0.25"/>
    <row r="1099" ht="12.95" customHeight="1" x14ac:dyDescent="0.25"/>
    <row r="1100" ht="12.95" customHeight="1" x14ac:dyDescent="0.25"/>
    <row r="1101" ht="12.95" customHeight="1" x14ac:dyDescent="0.25"/>
    <row r="1102" ht="12.95" customHeight="1" x14ac:dyDescent="0.25"/>
    <row r="1103" ht="12.95" customHeight="1" x14ac:dyDescent="0.25"/>
    <row r="1104" ht="12.95" customHeight="1" x14ac:dyDescent="0.25"/>
    <row r="1105" ht="12.95" customHeight="1" x14ac:dyDescent="0.25"/>
    <row r="1106" ht="12.95" customHeight="1" x14ac:dyDescent="0.25"/>
    <row r="1107" ht="12.95" customHeight="1" x14ac:dyDescent="0.25"/>
    <row r="1108" ht="12.95" customHeight="1" x14ac:dyDescent="0.25"/>
    <row r="1109" ht="12.95" customHeight="1" x14ac:dyDescent="0.25"/>
    <row r="1110" ht="12.95" customHeight="1" x14ac:dyDescent="0.25"/>
    <row r="1111" ht="12.95" customHeight="1" x14ac:dyDescent="0.25"/>
    <row r="1112" ht="12.95" customHeight="1" x14ac:dyDescent="0.25"/>
    <row r="1113" ht="12.95" customHeight="1" x14ac:dyDescent="0.25"/>
    <row r="1114" ht="12.95" customHeight="1" x14ac:dyDescent="0.25"/>
    <row r="1115" ht="12.95" customHeight="1" x14ac:dyDescent="0.25"/>
    <row r="1116" ht="12.95" customHeight="1" x14ac:dyDescent="0.25"/>
    <row r="1117" ht="12.95" customHeight="1" x14ac:dyDescent="0.25"/>
    <row r="1118" ht="12.95" customHeight="1" x14ac:dyDescent="0.25"/>
    <row r="1119" ht="12.95" customHeight="1" x14ac:dyDescent="0.25"/>
    <row r="1120" ht="12.95" customHeight="1" x14ac:dyDescent="0.25"/>
    <row r="1121" ht="12.95" customHeight="1" x14ac:dyDescent="0.25"/>
    <row r="1122" ht="12.95" customHeight="1" x14ac:dyDescent="0.25"/>
    <row r="1123" ht="12.95" customHeight="1" x14ac:dyDescent="0.25"/>
    <row r="1124" ht="12.95" customHeight="1" x14ac:dyDescent="0.25"/>
    <row r="1125" ht="12.95" customHeight="1" x14ac:dyDescent="0.25"/>
    <row r="1126" ht="12.95" customHeight="1" x14ac:dyDescent="0.25"/>
    <row r="1127" ht="12.95" customHeight="1" x14ac:dyDescent="0.25"/>
    <row r="1128" ht="12.95" customHeight="1" x14ac:dyDescent="0.25"/>
    <row r="1129" ht="12.95" customHeight="1" x14ac:dyDescent="0.25"/>
    <row r="1130" ht="12.95" customHeight="1" x14ac:dyDescent="0.25"/>
    <row r="1131" ht="12.95" customHeight="1" x14ac:dyDescent="0.25"/>
    <row r="1132" ht="12.95" customHeight="1" x14ac:dyDescent="0.25"/>
    <row r="1133" ht="12.95" customHeight="1" x14ac:dyDescent="0.25"/>
    <row r="1134" ht="12.95" customHeight="1" x14ac:dyDescent="0.25"/>
    <row r="1135" ht="12.95" customHeight="1" x14ac:dyDescent="0.25"/>
    <row r="1136" ht="12.95" customHeight="1" x14ac:dyDescent="0.25"/>
    <row r="1137" ht="12.95" customHeight="1" x14ac:dyDescent="0.25"/>
    <row r="1138" ht="12.95" customHeight="1" x14ac:dyDescent="0.25"/>
    <row r="1139" ht="12.95" customHeight="1" x14ac:dyDescent="0.25"/>
    <row r="1140" ht="12.95" customHeight="1" x14ac:dyDescent="0.25"/>
    <row r="1141" ht="12.95" customHeight="1" x14ac:dyDescent="0.25"/>
    <row r="1142" ht="12.95" customHeight="1" x14ac:dyDescent="0.25"/>
    <row r="1143" ht="12.95" customHeight="1" x14ac:dyDescent="0.25"/>
    <row r="1144" ht="12.95" customHeight="1" x14ac:dyDescent="0.25"/>
    <row r="1145" ht="12.95" customHeight="1" x14ac:dyDescent="0.25"/>
    <row r="1146" ht="12.95" customHeight="1" x14ac:dyDescent="0.25"/>
    <row r="1147" ht="12.95" customHeight="1" x14ac:dyDescent="0.25"/>
    <row r="1148" ht="12.95" customHeight="1" x14ac:dyDescent="0.25"/>
    <row r="1149" ht="12.95" customHeight="1" x14ac:dyDescent="0.25"/>
    <row r="1150" ht="12.95" customHeight="1" x14ac:dyDescent="0.25"/>
    <row r="1151" ht="12.95" customHeight="1" x14ac:dyDescent="0.25"/>
    <row r="1152" ht="12.95" customHeight="1" x14ac:dyDescent="0.25"/>
    <row r="1153" ht="12.95" customHeight="1" x14ac:dyDescent="0.25"/>
    <row r="1155" ht="13.5" customHeight="1" x14ac:dyDescent="0.25"/>
  </sheetData>
  <mergeCells count="6">
    <mergeCell ref="A96:B96"/>
    <mergeCell ref="A5:A6"/>
    <mergeCell ref="B5:B6"/>
    <mergeCell ref="C5:C6"/>
    <mergeCell ref="D5:Q5"/>
    <mergeCell ref="A95:B95"/>
  </mergeCells>
  <pageMargins left="0.25" right="0.25" top="0.25" bottom="0.65" header="0.3" footer="0.3"/>
  <pageSetup scale="70" fitToHeight="0" orientation="landscape" r:id="rId1"/>
  <headerFooter>
    <oddFooter>&amp;LSouth Carolina Department of Education
Office of Data Management and Analysis/LW&amp;RPage &amp;P
3/8/2013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 </vt:lpstr>
      <vt:lpstr>'District by Grade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Rachel Kerley</cp:lastModifiedBy>
  <dcterms:created xsi:type="dcterms:W3CDTF">2013-12-06T20:33:48Z</dcterms:created>
  <dcterms:modified xsi:type="dcterms:W3CDTF">2014-02-04T14:28:10Z</dcterms:modified>
</cp:coreProperties>
</file>